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51" windowHeight="9737"/>
  </bookViews>
  <sheets>
    <sheet name="简章信息汇总" sheetId="1" r:id="rId1"/>
    <sheet name="2024强基计划报名人次" sheetId="13" r:id="rId2"/>
    <sheet name="“复交南”模式" sheetId="15" r:id="rId3"/>
    <sheet name="变化点" sheetId="16" r:id="rId4"/>
  </sheets>
  <definedNames>
    <definedName name="_xlnm._FilterDatabase" localSheetId="0" hidden="1">简章信息汇总!$A$1:$S$44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<sst xmlns="http://schemas.openxmlformats.org/spreadsheetml/2006/main" count="860" uniqueCount="504">
  <si>
    <t>2025年强基简章信息汇总</t>
  </si>
  <si>
    <t>地域</t>
  </si>
  <si>
    <t>学校名称</t>
  </si>
  <si>
    <t>招生省市范围</t>
  </si>
  <si>
    <t>报名条件</t>
  </si>
  <si>
    <t>专业限报</t>
  </si>
  <si>
    <t>招生专业</t>
  </si>
  <si>
    <t>选考要求</t>
  </si>
  <si>
    <t>第一类入围比例</t>
  </si>
  <si>
    <t>第二类破格条件</t>
  </si>
  <si>
    <t>报名时间</t>
  </si>
  <si>
    <t>考试确认</t>
  </si>
  <si>
    <t>入围名单公示</t>
  </si>
  <si>
    <t>校测时间</t>
  </si>
  <si>
    <t>校测项目</t>
  </si>
  <si>
    <t>笔试/面试内容</t>
  </si>
  <si>
    <t>体测内容</t>
  </si>
  <si>
    <t>录取成绩折算</t>
  </si>
  <si>
    <t>录取公布时间</t>
  </si>
  <si>
    <t>备注</t>
  </si>
  <si>
    <t>北京</t>
  </si>
  <si>
    <t>清华大学</t>
  </si>
  <si>
    <t>报名系统公布信息为准</t>
  </si>
  <si>
    <t>各省（区、市）符合2025年全国普通高等学校招生全国统一考试报名条件，志向远大、追求卓越、综合素质优秀或基础学科拔尖，并有志于将来从事相关领域科学研究工作的高中毕业生均可申请。</t>
  </si>
  <si>
    <t>1校；8专业</t>
  </si>
  <si>
    <t>基础理科学术类专业包括：数学与应用数学、物理学、化学、生物科学、信息与计算科学
基础理科工程衔接类专业包括：数理基础科学、化学生物学、理论与应用力学
基础文科类专业包括：中国语言文学类（古文字学方向）、历史学类、哲学类</t>
  </si>
  <si>
    <t>理科类：物理和化学
文科类：不限</t>
  </si>
  <si>
    <t>1：6</t>
  </si>
  <si>
    <t>国二以上，高考成绩总分不得低于各省份特殊类型招生控制分数线（非改革省份以本省本科一批次录取控制分数线为准）</t>
  </si>
  <si>
    <t>第一类：4月23日至5月10日
第二类：4月23日至5月6日</t>
  </si>
  <si>
    <t>/</t>
  </si>
  <si>
    <t>6月27日前</t>
  </si>
  <si>
    <t>6月28日-7月3日</t>
  </si>
  <si>
    <t>笔试+面试+体测</t>
  </si>
  <si>
    <t>笔试：
理科类专业测试科目包含数学、物理、化学，文科类专业测试科目包含数学、语文、历史
面试：
对考生的学科潜质、创新能力、问题意识、思辨精神、意志品质等进行全面、深入的考核和评价，省级教育行政部门提供的考生综合素质档案将作为面试的重要参考材料。</t>
  </si>
  <si>
    <t>身高、体重、肺活量、台阶运动试验、坐位体前屈、立定跳远等</t>
  </si>
  <si>
    <t>综合成绩=高考成绩（按满分85分折算）+高校测试成绩（由基础能力测试、综合素质考核成绩构成，按满分15分折算）</t>
  </si>
  <si>
    <t>7月5日前后</t>
  </si>
  <si>
    <r>
      <rPr>
        <sz val="10"/>
        <rFont val="微软雅黑"/>
        <charset val="134"/>
      </rPr>
      <t xml:space="preserve">清华强基几个变化：
</t>
    </r>
    <r>
      <rPr>
        <sz val="10"/>
        <rFont val="Times New Roman"/>
        <charset val="134"/>
      </rPr>
      <t>​</t>
    </r>
    <r>
      <rPr>
        <sz val="10"/>
        <rFont val="微软雅黑"/>
        <charset val="134"/>
      </rPr>
      <t xml:space="preserve">1、报名平台从双平台改为单平台，综合素质材料不单独设平台提交；
</t>
    </r>
    <r>
      <rPr>
        <sz val="10"/>
        <rFont val="Times New Roman"/>
        <charset val="134"/>
      </rPr>
      <t>​</t>
    </r>
    <r>
      <rPr>
        <sz val="10"/>
        <rFont val="微软雅黑"/>
        <charset val="134"/>
      </rPr>
      <t xml:space="preserve">2、往年破格入围考生“单独组织考核环节”，此次简章中没有这一条；
</t>
    </r>
    <r>
      <rPr>
        <sz val="10"/>
        <rFont val="Times New Roman"/>
        <charset val="134"/>
      </rPr>
      <t>​</t>
    </r>
    <r>
      <rPr>
        <sz val="10"/>
        <rFont val="微软雅黑"/>
        <charset val="134"/>
      </rPr>
      <t>3、2024届破格入围考生录取条件为：
“综合成绩达到本省分学科类录取分数线时方可被录取”，本届改为：
“按照招生计划和考生综合成绩相对值全国排序录取（综合成绩相对值=破格考生综合成绩-本省同科类依据高考成绩入围考生最低录取综合成绩），综合成绩相对值相同时按综合成绩排序”</t>
    </r>
  </si>
  <si>
    <t>北京大学</t>
  </si>
  <si>
    <t>各省（自治区、直辖市）符合2025年全国普通高等学校招生统一考试报名条件，有志于服务国家重大战略需求且综合素质优秀或基础学科拔尖的学生均可报名。</t>
  </si>
  <si>
    <t>1校；1专业组</t>
  </si>
  <si>
    <t>1组：数学类、物理学类、化学类、力学类、生物科学类、历史学类、考古学、哲学类、中国语言文学类（古文字学方向）
2组：历史学类、考古学、哲学类、中国语言文学类（古文字学方向）
医学类：基础医学（八年制）</t>
  </si>
  <si>
    <t>1组：数学类、物理学类、力学类：物理
1组：生物科学类、化学类：物理或化学
2组：不限
医学组：物理和化学</t>
  </si>
  <si>
    <t>国二以上，高考成绩应达到所在省份本科一批次录取最低控制分数线（合并录取批次省份以各省划定分数线为准）</t>
  </si>
  <si>
    <t>6月28日至7月4日</t>
  </si>
  <si>
    <t>学科基础素质考核、综合素质考核和体育测试</t>
  </si>
  <si>
    <t>笔试：
Ⅰ组和医学组笔试科目为：数学、物理、化学，Ⅱ组笔试科目为：语文、英语、历史
面试：
学生综合素质进行全面、深入的考核和评价，省级教育行政部门提供的考生综合素质档案将作为面试的重要参考材料。</t>
  </si>
  <si>
    <t>综合成绩=考生高考成绩/所在省份高考满分*85+学科基础素质考核成绩/学科基础素质考核满分*10+综合素质考核成绩/综合素质考核满分*5</t>
  </si>
  <si>
    <t>7月5日左右</t>
  </si>
  <si>
    <t>北大强基几大变化：
1、校测取消语文，改成数理化！
2、报名平台从双平台改为单平台，综合素质材料不单独设平台提交；
3、往年破格入围考生“单独组织考核环节”，此次简章中没有这一条；
4、2024届破格入围考生录取条件为：
“综合成绩达到本省分学科类录取分数线时方可被录取”，本届改为：
“按照招生计划和考生综合成绩相对值全国排序录取（综合成绩相对值=破格考生综合成绩-本省同科类依据高考成绩入围考生最低录取综合成绩），综合成绩相对值相同时按综合成绩排序”</t>
  </si>
  <si>
    <t>中国人民大学</t>
  </si>
  <si>
    <t>报名系统公布为准</t>
  </si>
  <si>
    <t>第一类：综合素质优秀或基础学科拔尖，具有相应专业所需的学科特长和创新潜质；
第二类：数学、物理、信息学竞赛银牌以上奖项</t>
  </si>
  <si>
    <t>A组：数据计算及应用
B组：汉语言文学（古文字学方向）、哲学、历史学类</t>
  </si>
  <si>
    <t xml:space="preserve"> 数据计算及应用：物理+化学</t>
  </si>
  <si>
    <t>1：4</t>
  </si>
  <si>
    <t>数学、物理、信息学竞赛银牌以上奖项</t>
  </si>
  <si>
    <t>第一类：4月17日-5月10日
第二类：4月17日-5月8日</t>
  </si>
  <si>
    <t>初试6月13日
复试6月21日</t>
  </si>
  <si>
    <t>初试笔试
复试面试+体测</t>
  </si>
  <si>
    <t>A组数理
B组文史哲</t>
  </si>
  <si>
    <t>肺活量和立定跳远</t>
  </si>
  <si>
    <t>高考成绩占比85%，校考成绩占比15%</t>
  </si>
  <si>
    <t>7月5日前</t>
  </si>
  <si>
    <t>改为初试模式</t>
  </si>
  <si>
    <t>中国农业大学</t>
  </si>
  <si>
    <t>北京市、天津市、河北省、山西省、内蒙古自治区、辽宁省、吉林省、黑龙江省、江苏省、浙江省、安徽省、福建省、江西省、山东省、河南省、湖北省、湖南省、广东省、广西壮族自治区、重庆市、四川省、贵州省、云南省、陕西省、甘肃省、新疆维吾尔自治区</t>
  </si>
  <si>
    <t>高考成绩优秀；学科竞赛银牌以上奖项</t>
  </si>
  <si>
    <t>1校；2专业</t>
  </si>
  <si>
    <t>生物科学、生物育种科学</t>
  </si>
  <si>
    <t>物理、化学</t>
  </si>
  <si>
    <t>国二以上，高考成绩（不含任何政策加分）达到第一批本科录取控制分数线</t>
  </si>
  <si>
    <t>4月20日至5月10日</t>
  </si>
  <si>
    <t>6月10日至20日</t>
  </si>
  <si>
    <t>7月1日至2日</t>
  </si>
  <si>
    <t>1.笔试：主要考察考生生物、物理、化学等学科的基础知识、基础理论、基础能力。
2.面试：主要考察考生思想品德、综合素质、学科潜质、创新能力、科研志向等方面，考生综合素质档案作为面试参考材料。面试全程录音录像。</t>
  </si>
  <si>
    <t>测试项目包括身高/体重(BMI)、肺活量、立定跳远、坐位体前屈。</t>
  </si>
  <si>
    <t>综合成绩＝高考成绩（不含任何政策加分）×85%＋校考成绩×(当地高考满分值/100)×15%
校考成绩=笔试成绩+面试成绩</t>
  </si>
  <si>
    <t>数学145分以上可破格入围</t>
  </si>
  <si>
    <t>中央民族大学</t>
  </si>
  <si>
    <t>北京、河北、江苏、河南、湖北、陕西、辽宁、浙江、山东、湖南、四川</t>
  </si>
  <si>
    <t>符合2025年全国普通高等学校招生全国统一考试报名条件，综合素质优秀或基础学科拔尖，并有志于将来从事相关领域科学研究工作的高中毕业生</t>
  </si>
  <si>
    <t>1校1专业</t>
  </si>
  <si>
    <r>
      <rPr>
        <sz val="10"/>
        <color theme="1"/>
        <rFont val="微软雅黑"/>
        <charset val="134"/>
      </rPr>
      <t>历史学、哲学、</t>
    </r>
    <r>
      <rPr>
        <sz val="10"/>
        <color rgb="FFC00000"/>
        <rFont val="微软雅黑"/>
        <charset val="134"/>
      </rPr>
      <t>中国少数民族语言文学（古文字学方向）</t>
    </r>
  </si>
  <si>
    <t>历史学专业，要求考生选考历史科目</t>
  </si>
  <si>
    <t>4月22日-5月8日</t>
  </si>
  <si>
    <t>6月10-20日</t>
  </si>
  <si>
    <t>7月3日前</t>
  </si>
  <si>
    <t>笔试科目：
历史学专业：历史学基础哲学专业：哲学基础中国少数民族语言文学（古文字学方向）专业：民族古籍文献学基础。
面试：面试内容包括自我陈述、抽取试题和面谈等三个环节。</t>
  </si>
  <si>
    <t>体重指数（BMI）、坐位体前屈、立定跳远</t>
  </si>
  <si>
    <t>综合成绩=校考考核成绩*15%+高考成绩/高考总分*100*85%，四舍五入保留二位小数</t>
  </si>
  <si>
    <t>新增专业；招生省份减少天津、福建</t>
  </si>
  <si>
    <t>北京航空航天大学</t>
  </si>
  <si>
    <t>1.具有2025年普通高等学校招生全国统一考试报名条件，综合素质优秀或基础学科拔尖，并有志于将来从事相关领域科学技术工作的高中毕业生。
2.各招生专业对应的招生生源范围如下所示：高考综合改革省必选物理和化学，其他科目不限；非高考改革综合省限理工类考生。
3.身体条件须满足教育部、原卫生部、中国残疾人联合会印发的《普通高等学校招生体检工作指导意见》中关于报考相关专业的规定要求，如教育部有最新规定按最新规定执行。</t>
  </si>
  <si>
    <r>
      <rPr>
        <sz val="10"/>
        <color theme="1"/>
        <rFont val="微软雅黑"/>
        <charset val="134"/>
      </rPr>
      <t>数学与应用数学、信息与计算科学、应用物理学</t>
    </r>
    <r>
      <rPr>
        <sz val="10"/>
        <color theme="1"/>
        <rFont val="Times New Roman"/>
        <charset val="134"/>
      </rPr>
      <t>‍‍</t>
    </r>
    <r>
      <rPr>
        <sz val="10"/>
        <color theme="1"/>
        <rFont val="宋体"/>
        <charset val="134"/>
      </rPr>
      <t>、</t>
    </r>
    <r>
      <rPr>
        <sz val="10"/>
        <color theme="1"/>
        <rFont val="微软雅黑"/>
        <charset val="134"/>
      </rPr>
      <t>化学、工程力学、</t>
    </r>
    <r>
      <rPr>
        <sz val="10"/>
        <color rgb="FFFF0000"/>
        <rFont val="微软雅黑"/>
        <charset val="134"/>
      </rPr>
      <t>测控技术与仪器</t>
    </r>
    <r>
      <rPr>
        <sz val="10"/>
        <color theme="1"/>
        <rFont val="微软雅黑"/>
        <charset val="134"/>
      </rPr>
      <t>、航空航天类</t>
    </r>
  </si>
  <si>
    <t>物理+化学</t>
  </si>
  <si>
    <t>1：5</t>
  </si>
  <si>
    <t>4月21日—5月9日</t>
  </si>
  <si>
    <t>初试6月12日左右；复试6月20日</t>
  </si>
  <si>
    <t>初试笔试；
复试面试+体测</t>
  </si>
  <si>
    <t>面试主要考查考生的学科兴趣、学科特长、创新潜能和综合素质等</t>
  </si>
  <si>
    <t>立定跳远、坐位体前屈</t>
  </si>
  <si>
    <t>综合成绩（保留2位小数）=（高考成绩÷高考满分×750）×85%+（校考成绩÷校考成绩满分×750）×15%
校考成绩=面试成绩</t>
  </si>
  <si>
    <t>取消竞赛破格，新增工科专业</t>
  </si>
  <si>
    <t>北京理工大学</t>
  </si>
  <si>
    <t>1校；1专业</t>
  </si>
  <si>
    <r>
      <rPr>
        <sz val="10"/>
        <color theme="1"/>
        <rFont val="微软雅黑"/>
        <charset val="134"/>
      </rPr>
      <t>数学与应用数学、化学、应用物理学</t>
    </r>
    <r>
      <rPr>
        <sz val="10"/>
        <color theme="1"/>
        <rFont val="Times New Roman"/>
        <charset val="134"/>
      </rPr>
      <t>‍‍</t>
    </r>
    <r>
      <rPr>
        <sz val="10"/>
        <color theme="1"/>
        <rFont val="宋体"/>
        <charset val="134"/>
      </rPr>
      <t>、</t>
    </r>
    <r>
      <rPr>
        <sz val="10"/>
        <color theme="1"/>
        <rFont val="微软雅黑"/>
        <charset val="134"/>
      </rPr>
      <t>工程力学、智能无人系统技术、高分子材料与工程</t>
    </r>
  </si>
  <si>
    <t>国二以上</t>
  </si>
  <si>
    <t>4月18日-5月10日</t>
  </si>
  <si>
    <t>6月12日-20日</t>
  </si>
  <si>
    <t>高考成绩公布后</t>
  </si>
  <si>
    <t>7月4日前</t>
  </si>
  <si>
    <t>面试+体测</t>
  </si>
  <si>
    <t>综合素质面试采取考生、考场、评委“三随机”抽签的方式，全程录音录像。考生综合素质档案将作为面试参考材料使用。主要考查学生数学与逻辑、理科基础（相关学科基础知识），以及兴趣志向、创新能力、科研潜质、思辨精神等。</t>
  </si>
  <si>
    <t>立定跳远（男），达标成绩2.05米；一分钟仰卧起坐（女），达标成绩25个</t>
  </si>
  <si>
    <t>综合成绩=(高考成绩÷高考满分×750)×85%+(学校考核成绩÷学校考核成绩满分×750)×15%</t>
  </si>
  <si>
    <t>7月6日左右</t>
  </si>
  <si>
    <t>数学满分可破格入围</t>
  </si>
  <si>
    <t>北京师范大学</t>
  </si>
  <si>
    <t>北京、天津、河北、山西、辽宁、吉林、黑龙江、浙江、安徽、福建、江西、山东、河南、湖北、湖南、广东、广西、重庆、四川、云南、新疆</t>
  </si>
  <si>
    <t>A类：综合素质优秀、成绩优异的考生。B类：相关学科领域具有突出才能和表现的理科组考生。</t>
  </si>
  <si>
    <r>
      <rPr>
        <sz val="10"/>
        <color theme="1"/>
        <rFont val="微软雅黑"/>
        <charset val="134"/>
      </rPr>
      <t>汉语言文学（古文字学方向）、数学与应用数学、历史学</t>
    </r>
    <r>
      <rPr>
        <sz val="10"/>
        <color theme="1"/>
        <rFont val="Times New Roman"/>
        <charset val="134"/>
      </rPr>
      <t>‍‍</t>
    </r>
    <r>
      <rPr>
        <sz val="10"/>
        <color theme="1"/>
        <rFont val="宋体"/>
        <charset val="134"/>
      </rPr>
      <t>、</t>
    </r>
    <r>
      <rPr>
        <sz val="10"/>
        <color theme="1"/>
        <rFont val="微软雅黑"/>
        <charset val="134"/>
      </rPr>
      <t>物理学、哲学、化学、
生物科学</t>
    </r>
  </si>
  <si>
    <t>理工：物理+化学
文史：不限</t>
  </si>
  <si>
    <t>4月18日—4月30日</t>
  </si>
  <si>
    <t>7月1-3日</t>
  </si>
  <si>
    <t>笔试、面试和体育测试</t>
  </si>
  <si>
    <t>笔试为综合能力测试。面试为综合素质评价</t>
  </si>
  <si>
    <t>坐位体前屈、仰卧起坐（女）、引体向上（男）、50米跑</t>
  </si>
  <si>
    <t>综合成绩（满分750分）=高考成绩（满分750分）*85%+学校笔试成绩（满分300分）*2.5*7.5%+学校面试成绩（满分100分）*7.5*7.5%</t>
  </si>
  <si>
    <t>7月5日</t>
  </si>
  <si>
    <t>数理化生成绩优秀均可破格</t>
  </si>
  <si>
    <t>天津</t>
  </si>
  <si>
    <t>南开大学</t>
  </si>
  <si>
    <r>
      <rPr>
        <sz val="10"/>
        <color theme="1"/>
        <rFont val="微软雅黑"/>
        <charset val="134"/>
      </rPr>
      <t>数学与应用数学、历史学、信息与计算科学</t>
    </r>
    <r>
      <rPr>
        <sz val="10"/>
        <color theme="1"/>
        <rFont val="Times New Roman"/>
        <charset val="134"/>
      </rPr>
      <t>‍‍</t>
    </r>
    <r>
      <rPr>
        <sz val="10"/>
        <color theme="1"/>
        <rFont val="宋体"/>
        <charset val="134"/>
      </rPr>
      <t>、</t>
    </r>
    <r>
      <rPr>
        <sz val="10"/>
        <color theme="1"/>
        <rFont val="微软雅黑"/>
        <charset val="134"/>
      </rPr>
      <t>哲学、物理学、汉语言文学(古文字学方向)、化学、
生物科学</t>
    </r>
  </si>
  <si>
    <t>理科专业：物理+化学
文科专业：不限</t>
  </si>
  <si>
    <t>4月20日-5月10日（破格考生4月20日-5月9日）</t>
  </si>
  <si>
    <t>6月11日-6月19日</t>
  </si>
  <si>
    <t>6月底-7月初</t>
  </si>
  <si>
    <t>面试重点考察考生的综合素质及专业能力</t>
  </si>
  <si>
    <t>立定跳远及坐位体前屈</t>
  </si>
  <si>
    <t>综合成绩（保留2位小数）=高考成绩/高考成绩满分*850+学校考核成绩（满分150）</t>
  </si>
  <si>
    <t>重点科目按150%计算</t>
  </si>
  <si>
    <t>天津大学</t>
  </si>
  <si>
    <t>第一类：综合素质全面、高考成绩优异的考生；第二类：学科竞赛银牌以上奖项</t>
  </si>
  <si>
    <r>
      <rPr>
        <sz val="10"/>
        <color theme="1"/>
        <rFont val="微软雅黑"/>
        <charset val="134"/>
      </rPr>
      <t>数学与应用数学、应用物理学、应用化学</t>
    </r>
    <r>
      <rPr>
        <sz val="10"/>
        <color theme="1"/>
        <rFont val="Times New Roman"/>
        <charset val="134"/>
      </rPr>
      <t>‍‍</t>
    </r>
    <r>
      <rPr>
        <sz val="10"/>
        <color theme="1"/>
        <rFont val="宋体"/>
        <charset val="134"/>
      </rPr>
      <t>、</t>
    </r>
    <r>
      <rPr>
        <sz val="10"/>
        <color theme="1"/>
        <rFont val="微软雅黑"/>
        <charset val="134"/>
      </rPr>
      <t>生物科学、工程力学、合成生物学、能源与动力工程</t>
    </r>
  </si>
  <si>
    <t>国二以上，且高考成绩达到生源所在省（区、市）本科一批同科类录取控制分数线</t>
  </si>
  <si>
    <t>4月19日—5月10日</t>
  </si>
  <si>
    <t>6月26日前</t>
  </si>
  <si>
    <t>依据不同专业培养特色分别制定测试方案，主要考察学生的综合素质、创新能力、兴趣志向、科研潜质、科学精神等。</t>
  </si>
  <si>
    <t>身高体重指数（BMI指数）、坐位体前屈、立定跳远</t>
  </si>
  <si>
    <t>综合成绩=（高考成绩÷高考满分×100）×85%+（面试成绩÷面试满分×100）×15%</t>
  </si>
  <si>
    <r>
      <rPr>
        <sz val="10"/>
        <rFont val="微软雅黑"/>
        <charset val="134"/>
      </rPr>
      <t>入围标准</t>
    </r>
    <r>
      <rPr>
        <sz val="10"/>
        <rFont val="Times New Roman"/>
        <charset val="134"/>
      </rPr>
      <t>‍‍‍‍</t>
    </r>
    <r>
      <rPr>
        <sz val="10"/>
        <rFont val="宋体"/>
        <charset val="134"/>
      </rPr>
      <t>：</t>
    </r>
    <r>
      <rPr>
        <sz val="10"/>
        <rFont val="微软雅黑"/>
        <charset val="134"/>
      </rPr>
      <t>高考成绩优秀（高考成绩需达到满分75%以上）；单科成绩特别优秀；学科竞赛银牌以上奖项</t>
    </r>
  </si>
  <si>
    <t>辽宁</t>
  </si>
  <si>
    <t>大连理工大学</t>
  </si>
  <si>
    <t>具有2025年普通高等学校招生全国统一考试报名条件，综合素质优秀或基础学科拔尖，并有志于将来从事相关领域科学技术工作的高中毕业生，考生须符合报考专业选考科目要求</t>
  </si>
  <si>
    <t>1校；6专业</t>
  </si>
  <si>
    <r>
      <rPr>
        <sz val="10"/>
        <color theme="1"/>
        <rFont val="微软雅黑"/>
        <charset val="134"/>
      </rPr>
      <t>数学与应用数学、信息与计算科学、应用物理学</t>
    </r>
    <r>
      <rPr>
        <sz val="10"/>
        <color theme="1"/>
        <rFont val="Times New Roman"/>
        <charset val="134"/>
      </rPr>
      <t>‍‍</t>
    </r>
    <r>
      <rPr>
        <sz val="10"/>
        <color theme="1"/>
        <rFont val="宋体"/>
        <charset val="134"/>
      </rPr>
      <t>、</t>
    </r>
    <r>
      <rPr>
        <sz val="10"/>
        <color theme="1"/>
        <rFont val="微软雅黑"/>
        <charset val="134"/>
      </rPr>
      <t>工程力学、应用化学、生物工程</t>
    </r>
  </si>
  <si>
    <t>6月12日-6月20日</t>
  </si>
  <si>
    <t>6月26日后</t>
  </si>
  <si>
    <t>面试:满分100分，采取考生、考场、评委“三随机”抽签的方式，测试全程录音录像。重点考察学生的“好奇心、探究欲、问题意识、质疑精神、意志品质”等因素，主要涵盖理想信念、思想品德、科研兴趣、人文素质、知识结构、思辨能力、逻辑能力、创新思维、心理状况等方面内容。将针对考生综合素质档案中学习热情、创新能力、社会公益等方面客观记录进行深度了解，并在评分时予以综合考量。</t>
  </si>
  <si>
    <t>男生：立定跳远+实心球/引体向上
女生：立定跳远+仰卧起坐/实心球</t>
  </si>
  <si>
    <t>综合成绩=高考成绩/高考满分*850+校考成绩/校考满分*150</t>
  </si>
  <si>
    <t>单科特别优秀可破格入围</t>
  </si>
  <si>
    <t>东北大学</t>
  </si>
  <si>
    <t>符合2025年普通高考报名条件，综合素质优秀、高考成绩（不含任何政策加分，下同）优异，具有强烈的专业兴趣、科研志向和吃苦耐劳的精神，有志于将来从事相关领域科学技术工作的高中毕业生均可申请报名。</t>
  </si>
  <si>
    <t>自动化</t>
  </si>
  <si>
    <t>4月17日—5月10日</t>
  </si>
  <si>
    <t>主要考查考生的“学科潜质、创新能力、科研志向”等</t>
  </si>
  <si>
    <t>立定跳远和坐位体前屈</t>
  </si>
  <si>
    <t>吉林</t>
  </si>
  <si>
    <t>吉林大学</t>
  </si>
  <si>
    <t>北京、河北、山西、辽宁、吉林、黑龙江、江苏、浙江、安徽、江西、山东、河南、湖北、湖南、四川、陕西</t>
  </si>
  <si>
    <t>符合2025年全国普通高等学校招生全国统一考试报名条件，综合素质优秀或基础学科拔尖，具有强烈的专业兴趣、科研志向和吃苦耐劳的精神，高考成绩优异并有志于将来从事相关领域科学技术工作的高中毕业生</t>
  </si>
  <si>
    <t>数学与应用数学、物理学、化学、古文字学</t>
  </si>
  <si>
    <t>物理、综合：物理、化学
历史、综合：历史</t>
  </si>
  <si>
    <t>4月24日-5月10日</t>
  </si>
  <si>
    <t>6月30日开始</t>
  </si>
  <si>
    <t>数学与应用数学：数学
物理学：物理
化学：化学
古文字学：语文
面试：专业素质、综合素质</t>
  </si>
  <si>
    <t>坐位体前屈、跳绳</t>
  </si>
  <si>
    <t>综合成绩=高考成绩÷7.5×85%+高校考核成绩×15%</t>
  </si>
  <si>
    <t>数学单科145可破格入围</t>
  </si>
  <si>
    <t>黑龙江</t>
  </si>
  <si>
    <t>哈尔滨工业大学</t>
  </si>
  <si>
    <t>第一类：高考成绩优异的考生；第二类：科数/理/化/信竞赛金牌以上</t>
  </si>
  <si>
    <r>
      <rPr>
        <sz val="10"/>
        <color rgb="FFC00000"/>
        <rFont val="微软雅黑"/>
        <charset val="134"/>
      </rPr>
      <t>智能装备与系统</t>
    </r>
    <r>
      <rPr>
        <sz val="10"/>
        <color theme="1"/>
        <rFont val="微软雅黑"/>
        <charset val="134"/>
      </rPr>
      <t>、工程力学、复合材料与工程（航天材料）</t>
    </r>
    <r>
      <rPr>
        <sz val="10"/>
        <color theme="1"/>
        <rFont val="Times New Roman"/>
        <charset val="134"/>
      </rPr>
      <t>‍‍</t>
    </r>
    <r>
      <rPr>
        <sz val="10"/>
        <color theme="1"/>
        <rFont val="宋体"/>
        <charset val="134"/>
      </rPr>
      <t>、</t>
    </r>
    <r>
      <rPr>
        <sz val="10"/>
        <color theme="1"/>
        <rFont val="微软雅黑"/>
        <charset val="134"/>
      </rPr>
      <t>飞行器制造工程、材料科学与工程（航天材料）、核工程与核技术、数学类、应用物理学</t>
    </r>
  </si>
  <si>
    <t>金牌以上，高考总成绩达到所在省（自治区、直辖市）本科第一批次录取控制分数线</t>
  </si>
  <si>
    <t>4月21日-5月10日</t>
  </si>
  <si>
    <t>6月11日-18日</t>
  </si>
  <si>
    <t>6月30日-7月3日</t>
  </si>
  <si>
    <t>主要考察考生在入围专业领域内的志向兴趣和学习科研能力等</t>
  </si>
  <si>
    <t>一分钟跳绳</t>
  </si>
  <si>
    <t>综合成绩=考生高考成绩（折合为百分制）×85%+综合面试成绩（百分制）×15%</t>
  </si>
  <si>
    <t>新增智能装备与系统专业</t>
  </si>
  <si>
    <t>上海</t>
  </si>
  <si>
    <t>复旦大学</t>
  </si>
  <si>
    <t>A类：综合素质优秀、成绩优异的考生。B类：学科竞赛银牌以上奖项</t>
  </si>
  <si>
    <t>1校</t>
  </si>
  <si>
    <r>
      <rPr>
        <sz val="10"/>
        <color theme="1"/>
        <rFont val="微软雅黑"/>
        <charset val="134"/>
      </rPr>
      <t>中国语言文学类（古文字学）、数学与应用数学、历史学</t>
    </r>
    <r>
      <rPr>
        <sz val="10"/>
        <color theme="1"/>
        <rFont val="Times New Roman"/>
        <charset val="134"/>
      </rPr>
      <t>‍‍</t>
    </r>
    <r>
      <rPr>
        <sz val="10"/>
        <color theme="1"/>
        <rFont val="宋体"/>
        <charset val="134"/>
      </rPr>
      <t>、</t>
    </r>
    <r>
      <rPr>
        <sz val="10"/>
        <color theme="1"/>
        <rFont val="微软雅黑"/>
        <charset val="134"/>
      </rPr>
      <t>信息与计算科学、哲学、物理学类、化学类、生物科学类、基础医学</t>
    </r>
  </si>
  <si>
    <t>理科类：物理+化学</t>
  </si>
  <si>
    <t>第一类：4月21日-5月10日
第二类：4月21日-5月6日</t>
  </si>
  <si>
    <t>另行通知</t>
  </si>
  <si>
    <t>第二类：5月8日前</t>
  </si>
  <si>
    <t>初试6月15日
复试6月22日</t>
  </si>
  <si>
    <t>初试：笔试
复试：面试+体测（数学、物理专业增加笔试）</t>
  </si>
  <si>
    <t>1.中国语言文学类（古文字学）、历史学、哲学类专业测试文史哲综合知识；
2.数学与应用数学专业测试数学，信息与计算科学专业测试计算与算法，物理学类专业测试物理，化学类专业测试化学，生物科学类、基础医学专业测试数理化综合。</t>
  </si>
  <si>
    <t>体重指数（BMI）、
50米跑、
坐位体前屈、
立定跳远、
引体向上（男）/1分钟仰卧起坐（女）</t>
  </si>
  <si>
    <t>综合成绩＝高考成绩÷高考满分×850＋校测成绩</t>
  </si>
  <si>
    <t>同济大学</t>
  </si>
  <si>
    <t>面向全国所有省份招生，具体分省分专业计划以强基计划报名平台公布为准。</t>
  </si>
  <si>
    <r>
      <rPr>
        <sz val="10"/>
        <color theme="1"/>
        <rFont val="微软雅黑"/>
        <charset val="134"/>
      </rPr>
      <t>专业组1：数学与应用数学、应用物理学、工程力学</t>
    </r>
    <r>
      <rPr>
        <sz val="10"/>
        <color theme="1"/>
        <rFont val="Times New Roman"/>
        <charset val="134"/>
      </rPr>
      <t>‍‍</t>
    </r>
    <r>
      <rPr>
        <sz val="10"/>
        <color theme="1"/>
        <rFont val="宋体"/>
        <charset val="134"/>
      </rPr>
      <t>、</t>
    </r>
    <r>
      <rPr>
        <sz val="10"/>
        <color theme="1"/>
        <rFont val="微软雅黑"/>
        <charset val="134"/>
      </rPr>
      <t>海洋科学与技术
专业组2：应用化学、生物技术</t>
    </r>
  </si>
  <si>
    <t>第一类：4月22日-5月10日
第二类：4月22日-5月8日</t>
  </si>
  <si>
    <t>初试：笔试
复试：面试+体测</t>
  </si>
  <si>
    <t>笔试科目：1组数理综合；2组化学</t>
  </si>
  <si>
    <t>立定跳远或50米跑（二选一）</t>
  </si>
  <si>
    <t>综合成绩（满分1000分）=（高考成绩/高考成绩满分）×850+学校考核成绩</t>
  </si>
  <si>
    <t>上海交通大学</t>
  </si>
  <si>
    <t>第一类：综合素质优秀、成绩优异的考生。第二类：学科竞赛银牌以上奖项。</t>
  </si>
  <si>
    <t>1校；1个专业组</t>
  </si>
  <si>
    <r>
      <rPr>
        <sz val="10"/>
        <color theme="1"/>
        <rFont val="微软雅黑"/>
        <charset val="134"/>
      </rPr>
      <t>1组：数学与应用数学、物理学、</t>
    </r>
    <r>
      <rPr>
        <sz val="10"/>
        <color rgb="FFC00000"/>
        <rFont val="微软雅黑"/>
        <charset val="134"/>
      </rPr>
      <t>生物医学工程</t>
    </r>
    <r>
      <rPr>
        <sz val="10"/>
        <color theme="1"/>
        <rFont val="微软雅黑"/>
        <charset val="134"/>
      </rPr>
      <t xml:space="preserve">
2组：工程力学、船舶与海洋工程
3组：化学、生物科学、生物医学科学</t>
    </r>
    <r>
      <rPr>
        <sz val="10"/>
        <color theme="1"/>
        <rFont val="Times New Roman"/>
        <charset val="134"/>
      </rPr>
      <t>‍‍</t>
    </r>
  </si>
  <si>
    <t>第一类：4月22日-5月10日
第二类：4月22日-5月7日</t>
  </si>
  <si>
    <t>第二类：5月8日</t>
  </si>
  <si>
    <t>初试：高考后一周内</t>
  </si>
  <si>
    <t xml:space="preserve">
1组、2组：数学+物理
3组：数学+化学</t>
  </si>
  <si>
    <t>体重（BMI）、坐位体前屈、立定跳远、1分钟跳绳</t>
  </si>
  <si>
    <t>综合成绩（满分1000分）=高考成绩/高考成绩满分*850（四舍五入取2位小数）+ 高校考核成绩（四舍五入取2位小数）</t>
  </si>
  <si>
    <t>新增生物医学工程专业</t>
  </si>
  <si>
    <t>华东师范大学</t>
  </si>
  <si>
    <t>符合2025年全国普通高等学校招生全国统一考试报名条件，综合素质优秀或基础学科拔尖，并有志于将来从事相关领域科学研究、学术研究工作的高考成绩优异的高中毕业考生.</t>
  </si>
  <si>
    <t>1校；文科组2专业，理科组4专业</t>
  </si>
  <si>
    <r>
      <rPr>
        <sz val="10"/>
        <color theme="1"/>
        <rFont val="微软雅黑"/>
        <charset val="134"/>
      </rPr>
      <t>理科组：数学与应用数学、生物科学</t>
    </r>
    <r>
      <rPr>
        <sz val="10"/>
        <color theme="1"/>
        <rFont val="Times New Roman"/>
        <charset val="134"/>
      </rPr>
      <t>‍‍</t>
    </r>
    <r>
      <rPr>
        <sz val="10"/>
        <color theme="1"/>
        <rFont val="宋体"/>
        <charset val="134"/>
      </rPr>
      <t>、</t>
    </r>
    <r>
      <rPr>
        <sz val="10"/>
        <color theme="1"/>
        <rFont val="微软雅黑"/>
        <charset val="134"/>
      </rPr>
      <t>生物科学</t>
    </r>
    <r>
      <rPr>
        <sz val="10"/>
        <color theme="1"/>
        <rFont val="Times New Roman"/>
        <charset val="134"/>
      </rPr>
      <t>‍‍</t>
    </r>
    <r>
      <rPr>
        <sz val="10"/>
        <color theme="1"/>
        <rFont val="微软雅黑"/>
        <charset val="134"/>
      </rPr>
      <t xml:space="preserve">
文科组：汉语言文学(古文字学)、哲学</t>
    </r>
  </si>
  <si>
    <t>理科组：物理+化学</t>
  </si>
  <si>
    <t>4月18日-5月7日</t>
  </si>
  <si>
    <t>6月10日至6月20日</t>
  </si>
  <si>
    <t>7月2日至7月3日</t>
  </si>
  <si>
    <t>笔试：文科组文综，理科组数学</t>
  </si>
  <si>
    <t>坐位体前屈、立定跳远</t>
  </si>
  <si>
    <t>综合成绩（满分1000分）=高考成绩÷高考满分×850+校测成绩÷校测成绩满分×150</t>
  </si>
  <si>
    <t>江苏</t>
  </si>
  <si>
    <t>东南大学</t>
  </si>
  <si>
    <t>第一类：综合素质和学业成绩优秀的考生；第二类：学科竞赛银牌以上奖项</t>
  </si>
  <si>
    <r>
      <rPr>
        <sz val="10"/>
        <color theme="1"/>
        <rFont val="微软雅黑"/>
        <charset val="134"/>
      </rPr>
      <t xml:space="preserve">哲学、数学类
</t>
    </r>
    <r>
      <rPr>
        <sz val="10"/>
        <color theme="1"/>
        <rFont val="Times New Roman"/>
        <charset val="134"/>
      </rPr>
      <t>‍‍</t>
    </r>
    <r>
      <rPr>
        <sz val="10"/>
        <color theme="1"/>
        <rFont val="微软雅黑"/>
        <charset val="134"/>
      </rPr>
      <t>物理学类
化学</t>
    </r>
  </si>
  <si>
    <t>理科类：物理+化学
文科类：不限</t>
  </si>
  <si>
    <t>初试：6月1日-6月5日</t>
  </si>
  <si>
    <t>初试：6月15日左右复试：6月20日左右</t>
  </si>
  <si>
    <t>复试：面试+体测</t>
  </si>
  <si>
    <t>综合面试将结合省级教育行政部门提供的考生综合素质档案，主要考察学生分析问题、解决问题的能力，逻辑思维能力、创新思维能力、语言表达能力、发展潜力等。</t>
  </si>
  <si>
    <t>综合成绩=高考成绩÷高考满分×850＋校测成绩</t>
  </si>
  <si>
    <t>第一类考生初试合格入围。改为初试模式</t>
  </si>
  <si>
    <t>南京大学</t>
  </si>
  <si>
    <r>
      <rPr>
        <sz val="10"/>
        <color theme="1"/>
        <rFont val="微软雅黑"/>
        <charset val="134"/>
      </rPr>
      <t>数学与应用数学、汉语言文学（古文字学）、信息与计算科学</t>
    </r>
    <r>
      <rPr>
        <sz val="10"/>
        <color theme="1"/>
        <rFont val="Times New Roman"/>
        <charset val="134"/>
      </rPr>
      <t>‍‍</t>
    </r>
    <r>
      <rPr>
        <sz val="10"/>
        <color theme="1"/>
        <rFont val="宋体"/>
        <charset val="134"/>
      </rPr>
      <t>、</t>
    </r>
    <r>
      <rPr>
        <sz val="10"/>
        <color theme="1"/>
        <rFont val="微软雅黑"/>
        <charset val="134"/>
      </rPr>
      <t>历史学、物理学、哲学、化学、
生物科学</t>
    </r>
  </si>
  <si>
    <t>1：3</t>
  </si>
  <si>
    <t>4月23日—5月10日</t>
  </si>
  <si>
    <t>6月10日22:00前</t>
  </si>
  <si>
    <t>初试6月15日左右，复试6月17日左右</t>
  </si>
  <si>
    <t>面试：考核考生在所报考专业领域展现出的学科潜质、创新能力和科研志向。</t>
  </si>
  <si>
    <t>50米跑和立定跳远</t>
  </si>
  <si>
    <t>按照“高考成绩÷高考满分×850＋南大考核成绩（满分150分）”计算综合成绩</t>
  </si>
  <si>
    <t>高考成绩公布后，在本科提前批次录取前</t>
  </si>
  <si>
    <t>浙江</t>
  </si>
  <si>
    <t>浙江大学</t>
  </si>
  <si>
    <t>第一类：综合素质优秀、学业成绩优异的考生；第二类：学科竞赛银牌以上奖项</t>
  </si>
  <si>
    <t>1校；1个组别(3专业)</t>
  </si>
  <si>
    <r>
      <rPr>
        <sz val="10"/>
        <color theme="1"/>
        <rFont val="微软雅黑"/>
        <charset val="134"/>
      </rPr>
      <t>Ⅰ组 数学与应用数学
Ⅱ 组 物理学、工程力学</t>
    </r>
    <r>
      <rPr>
        <sz val="10"/>
        <color theme="1"/>
        <rFont val="Times New Roman"/>
        <charset val="134"/>
      </rPr>
      <t>‍‍</t>
    </r>
    <r>
      <rPr>
        <sz val="10"/>
        <color theme="1"/>
        <rFont val="微软雅黑"/>
        <charset val="134"/>
      </rPr>
      <t xml:space="preserve">
Ⅲ 组 化学、生物工程
Ⅳ 组 生物科学、生态学、生物育种科学
Ⅴ 组 基础医学
Ⅵ 组 汉语言文学（古文字学方向）、历史学、哲学</t>
    </r>
  </si>
  <si>
    <t>Ⅰ-Ⅴ：物理+化学（新疆、西藏为理工类）
Ⅵ ：不限（新疆、西藏为文史类）</t>
  </si>
  <si>
    <t>5月31日-6月12日</t>
  </si>
  <si>
    <t>第二类日：5月8日</t>
  </si>
  <si>
    <t>高考出分前</t>
  </si>
  <si>
    <t>初试：笔试复试：面试+体测</t>
  </si>
  <si>
    <t>Ⅰ组和Ⅱ组为数学和物理，Ⅲ组、Ⅳ组和Ⅴ组为数学和化学，Ⅵ组为语文和历史</t>
  </si>
  <si>
    <t>身高/体重（BMI）、肺活量、立定跳远、坐位体前屈</t>
  </si>
  <si>
    <t>综合成绩（满分1000分）=高考成绩/高考成绩满分*850（四舍五入取2位小数）+ 学校考核成绩</t>
  </si>
  <si>
    <t>高考成绩出分后</t>
  </si>
  <si>
    <t>安徽</t>
  </si>
  <si>
    <t>中国科学技术大学</t>
  </si>
  <si>
    <t>第一类：学业成绩优异的考生。第二类：学科竞赛银牌以上奖项</t>
  </si>
  <si>
    <r>
      <rPr>
        <sz val="10"/>
        <color theme="1"/>
        <rFont val="微软雅黑"/>
        <charset val="134"/>
      </rPr>
      <t>数学类（含数学与应用数学、信息与计算科学）、物理学类（含物理学、应用物理学）、化学类（含化学）、生物科学类（含生物科学、生物技术）、力学类（含理论与应用力学）、核工程类（含核工程与核技术、工程物理）、地球物理学、</t>
    </r>
    <r>
      <rPr>
        <sz val="10"/>
        <color rgb="FFC00000"/>
        <rFont val="微软雅黑"/>
        <charset val="134"/>
      </rPr>
      <t>量子信息科学</t>
    </r>
  </si>
  <si>
    <t>笔试科目：数学+物理
面试主要结合考生的综合素质评价材料和面试表现，重点考察兴趣志向、学科特长等方面内容。</t>
  </si>
  <si>
    <t>50米跑</t>
  </si>
  <si>
    <t>综合成绩=(考生高考成绩÷该省份高考满分）×85+学校考核成绩÷学校考核满分）×15</t>
  </si>
  <si>
    <t>新增量子信息科学专业</t>
  </si>
  <si>
    <t>福建</t>
  </si>
  <si>
    <t>厦门大学</t>
  </si>
  <si>
    <r>
      <rPr>
        <sz val="10"/>
        <color theme="1"/>
        <rFont val="微软雅黑"/>
        <charset val="134"/>
      </rPr>
      <t>数学类、物理学类、化学类</t>
    </r>
    <r>
      <rPr>
        <sz val="10"/>
        <color theme="1"/>
        <rFont val="Times New Roman"/>
        <charset val="134"/>
      </rPr>
      <t>‍‍</t>
    </r>
    <r>
      <rPr>
        <sz val="10"/>
        <color theme="1"/>
        <rFont val="宋体"/>
        <charset val="134"/>
      </rPr>
      <t>、</t>
    </r>
    <r>
      <rPr>
        <sz val="10"/>
        <color theme="1"/>
        <rFont val="微软雅黑"/>
        <charset val="134"/>
      </rPr>
      <t>生物科学类、海洋科学、</t>
    </r>
    <r>
      <rPr>
        <sz val="10"/>
        <color rgb="FFC00000"/>
        <rFont val="微软雅黑"/>
        <charset val="134"/>
      </rPr>
      <t>药学</t>
    </r>
    <r>
      <rPr>
        <sz val="10"/>
        <color theme="1"/>
        <rFont val="微软雅黑"/>
        <charset val="134"/>
      </rPr>
      <t>、历史学、哲学</t>
    </r>
  </si>
  <si>
    <r>
      <rPr>
        <sz val="10"/>
        <color theme="1"/>
        <rFont val="微软雅黑"/>
        <charset val="134"/>
      </rPr>
      <t>数学类、物理学类、化学类</t>
    </r>
    <r>
      <rPr>
        <sz val="10"/>
        <color theme="1"/>
        <rFont val="Times New Roman"/>
        <charset val="134"/>
      </rPr>
      <t>‍‍</t>
    </r>
    <r>
      <rPr>
        <sz val="10"/>
        <color theme="1"/>
        <rFont val="微软雅黑"/>
        <charset val="134"/>
      </rPr>
      <t>、生物科学类、海洋科学、药学：物理+化学
历史学、哲学：不限</t>
    </r>
  </si>
  <si>
    <t>5月12日-16日（交费）</t>
  </si>
  <si>
    <t>初试高考后一周内，复试6月22日前</t>
  </si>
  <si>
    <t>初试：笔试
复试：笔试+面试+体测</t>
  </si>
  <si>
    <t>笔试、面试：满分均为150分，着重考核学生学科特长和创新潜质。</t>
  </si>
  <si>
    <t>综合成绩（满分1000分，四舍五入取2位小数）=高考成绩/高考总分×850+学校考核成绩</t>
  </si>
  <si>
    <t>新增药学专业</t>
  </si>
  <si>
    <t>山东</t>
  </si>
  <si>
    <t>山东大学</t>
  </si>
  <si>
    <t>面向全国所有省（区、市）招生，具体分省分专业计划以强基计划报名平台公布为准。</t>
  </si>
  <si>
    <t>第一类：综合素质优秀、高考成绩（不含任何政策加分，下同）优异的考生。
第二类：学科竞赛银牌以上奖项。</t>
  </si>
  <si>
    <r>
      <rPr>
        <sz val="10"/>
        <color theme="1"/>
        <rFont val="微软雅黑"/>
        <charset val="134"/>
      </rPr>
      <t>数学与应用数学、汉语言文学（古文字学方向）、物理学</t>
    </r>
    <r>
      <rPr>
        <sz val="10"/>
        <color theme="1"/>
        <rFont val="Times New Roman"/>
        <charset val="134"/>
      </rPr>
      <t>‍‍</t>
    </r>
    <r>
      <rPr>
        <sz val="10"/>
        <color theme="1"/>
        <rFont val="宋体"/>
        <charset val="134"/>
      </rPr>
      <t>、</t>
    </r>
    <r>
      <rPr>
        <sz val="10"/>
        <color theme="1"/>
        <rFont val="微软雅黑"/>
        <charset val="134"/>
      </rPr>
      <t>历史学、化学、哲学、生物科学、生物医学科学</t>
    </r>
  </si>
  <si>
    <t>国二以上，且高考成绩达到所在省份特控线</t>
  </si>
  <si>
    <t>笔试重点考查学生相关学科的基础知识、基础理论和基础能力等。
面试重点考查学生的综合素质、创新能力、兴趣志向、科研潜质和科学精神等</t>
  </si>
  <si>
    <t>50米跑、立定跳远、坐位体前屈等3个项目中选择2项进行测试</t>
  </si>
  <si>
    <t>综合成绩=高考成绩（换算成百分制）×85%+校考成绩×15%</t>
  </si>
  <si>
    <t>小破格条件放宽</t>
  </si>
  <si>
    <t>中国海洋大学</t>
  </si>
  <si>
    <t>北京、天津、河北、山西、内蒙古、辽宁、吉林、黑龙江、上海、江苏、浙江、安徽、福建、江西、山东、河南、湖北、湖南、广东、广西、海南、重庆、四川、云南、陕西、甘肃</t>
  </si>
  <si>
    <t>第一类：高考成绩优秀；第二类：学科竞赛银牌以上奖项</t>
  </si>
  <si>
    <r>
      <rPr>
        <sz val="10"/>
        <color theme="1"/>
        <rFont val="微软雅黑"/>
        <charset val="134"/>
      </rPr>
      <t>海洋科学、</t>
    </r>
    <r>
      <rPr>
        <sz val="10"/>
        <color rgb="FFC00000"/>
        <rFont val="微软雅黑"/>
        <charset val="134"/>
      </rPr>
      <t>海洋技术</t>
    </r>
    <r>
      <rPr>
        <sz val="10"/>
        <color theme="1"/>
        <rFont val="微软雅黑"/>
        <charset val="134"/>
      </rPr>
      <t>、生物科学</t>
    </r>
  </si>
  <si>
    <t>物理和化学</t>
  </si>
  <si>
    <t>高考成绩达到2025年所在省划定的特殊类型招生控制分数线，国二及以上</t>
  </si>
  <si>
    <t>4月21日—5月10日</t>
  </si>
  <si>
    <t>6月下旬</t>
  </si>
  <si>
    <t>面试：着重考查学生分析问题、解决问题的能力，专业志向、兴趣特长以及创新思维，全面考察学生的理想信念、综合素质、培养潜质以及外语应用能力等。</t>
  </si>
  <si>
    <t>BMI体重指数（测试身高和体重）、坐位体前屈、立定跳远</t>
  </si>
  <si>
    <t>高考总成绩/高考满分值×850+校考成绩/校考满分值×150</t>
  </si>
  <si>
    <t>新增海洋技术专业</t>
  </si>
  <si>
    <t>湖北</t>
  </si>
  <si>
    <t>武汉大学</t>
  </si>
  <si>
    <t>哲学、汉语言文学（古文字学方向）、历史学、数学与应用数学、物理学、化学、生物科学、基础医学、地球物理学</t>
  </si>
  <si>
    <t>哲学、汉语言文学（古文字学方向）、历史学选考科目：历史
其他专业的选考科目：物理和化学</t>
  </si>
  <si>
    <t>高考成绩达到生源省一本线，国二及以上</t>
  </si>
  <si>
    <t>4月18日—5月7日</t>
  </si>
  <si>
    <t>7月2日前</t>
  </si>
  <si>
    <t>体育测试、综合能力测试</t>
  </si>
  <si>
    <t>分专业进行。主要以“对专业学科有志向、有兴趣、有天赋，立志于为国家发展做重大贡献”为标准，结合考生综合素质档案，重点考查学生发现问题和解决问题能力、归纳演绎等思辨能力以及对科学研究的兴趣等。</t>
  </si>
  <si>
    <t>坐位体前屈和立定跳远</t>
  </si>
  <si>
    <t>综合成绩=高考成绩×85%＋综合能力测试成绩×(生源省高考总分满分/100)×15%</t>
  </si>
  <si>
    <t>数学专业新增智能科学方向</t>
  </si>
  <si>
    <t>华中科技大学</t>
  </si>
  <si>
    <t>数学与应用数学、汉语言文学（古文字学方向）、物理学、哲学、化学、生物科学、基础医学</t>
  </si>
  <si>
    <t>理科类：物理+化学
文科类：历史</t>
  </si>
  <si>
    <t>6月12-20日</t>
  </si>
  <si>
    <t>分专业测试、体育测试</t>
  </si>
  <si>
    <t>结合考生的综合素质档案，进行全面、深入的考核，注重对考生学科潜质、创新能力、科研志向等因素的考查</t>
  </si>
  <si>
    <t>综合成绩=高考成绩（不含加分，折算成满分100分）*85%+校考成绩*15%</t>
  </si>
  <si>
    <t>对于高考单科成绩特别优秀的考生，满足高考成绩不低于考生所在省份高考满分的80%条件时，在其高考单科成绩符合所报专业破格入围条件和要求时，可破格入围</t>
  </si>
  <si>
    <t>湖南</t>
  </si>
  <si>
    <t>湖南大学</t>
  </si>
  <si>
    <t>符合2025年普通高等学校招生全国统一考试报名条件，志向远大，追求卓越，综合素质优秀，有志于将来从事相关领域开拓性科学研究的考生可申请报名。</t>
  </si>
  <si>
    <t>化学、应用化学化学生物学</t>
  </si>
  <si>
    <t>物理，化学</t>
  </si>
  <si>
    <t>6月12日-6月18日</t>
  </si>
  <si>
    <t>面试：结合综合素质档案，全面考查学生的综合素质、兴趣志向、好奇心、探究欲、问题意识、质疑精神和意志品质等。</t>
  </si>
  <si>
    <t>综合成绩=高考成绩（不含政策性加分，折算成满分100分）×85%+专业综合考核成绩（折算成满分100分）×15%，成绩折算均四舍五入取2位小数</t>
  </si>
  <si>
    <t>化学成绩按200%计算</t>
  </si>
  <si>
    <t>中南大学</t>
  </si>
  <si>
    <t>北京、天津、河北、山西、内蒙古、辽宁、吉林、黑龙江、上海、江苏、浙江、安徽、福建、江西、山东、河南、湖北、湖南、广东、广西、海南、重庆、四川、贵州、陕西、甘肃</t>
  </si>
  <si>
    <r>
      <rPr>
        <sz val="10"/>
        <color theme="1"/>
        <rFont val="微软雅黑"/>
        <charset val="134"/>
      </rPr>
      <t>数学与应用数学、应用物理学、应用化学</t>
    </r>
    <r>
      <rPr>
        <sz val="10"/>
        <color theme="1"/>
        <rFont val="Times New Roman"/>
        <charset val="134"/>
      </rPr>
      <t>‍‍</t>
    </r>
    <r>
      <rPr>
        <sz val="10"/>
        <color theme="1"/>
        <rFont val="宋体"/>
        <charset val="134"/>
      </rPr>
      <t>、</t>
    </r>
    <r>
      <rPr>
        <sz val="10"/>
        <color theme="1"/>
        <rFont val="微软雅黑"/>
        <charset val="134"/>
      </rPr>
      <t>生物科学、材料科学与工程、</t>
    </r>
    <r>
      <rPr>
        <sz val="10"/>
        <color rgb="FFC00000"/>
        <rFont val="微软雅黑"/>
        <charset val="134"/>
      </rPr>
      <t>信息与计算科学</t>
    </r>
  </si>
  <si>
    <t>4月19日-5月10日</t>
  </si>
  <si>
    <t>重点考核考生的理想信念、科学思维、创新潜质、志向兴趣和学科特长等</t>
  </si>
  <si>
    <t>50米跑或立定跳远</t>
  </si>
  <si>
    <t>综合成绩=（高考成绩/高考满分）*100*85%+面试成绩*15%</t>
  </si>
  <si>
    <t>新增信息与计算科学</t>
  </si>
  <si>
    <t>国防科技大学</t>
  </si>
  <si>
    <t>辽宁、江西、山东、河南、湖南、四川、贵州、陕西</t>
  </si>
  <si>
    <t>数学与应用数学、物理学</t>
  </si>
  <si>
    <t>4月19日-5月9日</t>
  </si>
  <si>
    <t>6月10日-20日</t>
  </si>
  <si>
    <t>6月底7月初</t>
  </si>
  <si>
    <t>笔试科目为数学与逻辑、经典物理基础（每门科目150分，总分300分）
面试考核思想品德、人文素养、学科特长、科学思维和创新潜质五个方面，每个方面30分，面试总分150分。综合素质档案是面试的重要参考。</t>
  </si>
  <si>
    <t>50米跑、立定跳远、1000米跑（男生）或800米跑（女生）</t>
  </si>
  <si>
    <t>考生综合成绩=高考加权总成绩*85%+(校考笔试成绩+校考面试成绩)*N*15%（N系数=生源省份高考加权成绩满分/校考成绩满分）</t>
  </si>
  <si>
    <t>7月上旬</t>
  </si>
  <si>
    <t>数理成绩加权计算录取</t>
  </si>
  <si>
    <t>广东</t>
  </si>
  <si>
    <t>中山大学</t>
  </si>
  <si>
    <t>北京、天津、河北、山西、内蒙古、辽宁、吉林、黑龙江、上海、江苏、浙江、安徽、福建、江西、山东、河南、湖北、湖南、广东、广西、海南、重庆、四川、贵州、云南、陕西、甘肃、青海、宁夏</t>
  </si>
  <si>
    <t>符合2025年普通高等学校招生全国统一考试报名条件，综合素质优秀或基础学科拔尖，具有强烈的专业兴趣，并有志于将来从事相关领域科学技术工作，高考成绩优异的高中毕业生均可申请报名。</t>
  </si>
  <si>
    <r>
      <rPr>
        <sz val="10"/>
        <color theme="1"/>
        <rFont val="微软雅黑"/>
        <charset val="134"/>
      </rPr>
      <t>汉语言文学（古文字学方向）、化学、历史学</t>
    </r>
    <r>
      <rPr>
        <sz val="10"/>
        <color theme="1"/>
        <rFont val="Times New Roman"/>
        <charset val="134"/>
      </rPr>
      <t>‍‍</t>
    </r>
    <r>
      <rPr>
        <sz val="10"/>
        <color theme="1"/>
        <rFont val="宋体"/>
        <charset val="134"/>
      </rPr>
      <t>、</t>
    </r>
    <r>
      <rPr>
        <sz val="10"/>
        <color theme="1"/>
        <rFont val="微软雅黑"/>
        <charset val="134"/>
      </rPr>
      <t>生物科学、哲学、生态学、数学与应用数学、基础医学、物理学、理论与应用力学、</t>
    </r>
    <r>
      <rPr>
        <sz val="10"/>
        <color rgb="FFC00000"/>
        <rFont val="微软雅黑"/>
        <charset val="134"/>
      </rPr>
      <t>药学（生物医药）</t>
    </r>
  </si>
  <si>
    <t>汉语言文学（古文字学方向）、历史学、哲学不限，其余：物理，化学</t>
  </si>
  <si>
    <t>分专业面试，着重考查考生发现问题和解决问题能力、归纳演绎等思辨能力以及对科学研究的兴趣、意志品质、心理素质等，并结合考生综合素质档案，确定面试考核评分。</t>
  </si>
  <si>
    <t>自主选择立定跳远或50米跑</t>
  </si>
  <si>
    <t>综合成绩=高考成绩（不含任何政策加分，折算成百分制）×85%+我校考核成绩（百分制）×15%</t>
  </si>
  <si>
    <t>报考数学与应用数学、物理学、化学、生态学、理论与应用力学、药学（生物医药）专业且已确认报考的学生，如单科成绩特别优秀，可破格入围我校考核
新增药学专业</t>
  </si>
  <si>
    <t>华南理工大学</t>
  </si>
  <si>
    <r>
      <rPr>
        <sz val="10"/>
        <color theme="1"/>
        <rFont val="微软雅黑"/>
        <charset val="134"/>
      </rPr>
      <t>北京、天津、河北、山西、辽宁、吉林、黑龙江、江苏、浙江、安徽、福建、江西、山东、河南、湖北、湖南、广东、</t>
    </r>
    <r>
      <rPr>
        <sz val="10"/>
        <color rgb="FFFF0000"/>
        <rFont val="微软雅黑"/>
        <charset val="134"/>
      </rPr>
      <t>广西</t>
    </r>
    <r>
      <rPr>
        <sz val="10"/>
        <color theme="1"/>
        <rFont val="微软雅黑"/>
        <charset val="134"/>
      </rPr>
      <t>、重庆、四川、贵州、云南、陕西、</t>
    </r>
    <r>
      <rPr>
        <sz val="10"/>
        <color rgb="FFFF0000"/>
        <rFont val="微软雅黑"/>
        <charset val="134"/>
      </rPr>
      <t>甘肃</t>
    </r>
  </si>
  <si>
    <r>
      <rPr>
        <sz val="10"/>
        <color theme="1"/>
        <rFont val="微软雅黑"/>
        <charset val="134"/>
      </rPr>
      <t>数学类、化学类、生物技术</t>
    </r>
    <r>
      <rPr>
        <sz val="10"/>
        <color theme="1"/>
        <rFont val="Times New Roman"/>
        <charset val="134"/>
      </rPr>
      <t>‍‍</t>
    </r>
    <r>
      <rPr>
        <sz val="10"/>
        <color theme="1"/>
        <rFont val="宋体"/>
        <charset val="134"/>
      </rPr>
      <t>、</t>
    </r>
    <r>
      <rPr>
        <sz val="10"/>
        <color theme="1"/>
        <rFont val="微软雅黑"/>
        <charset val="134"/>
      </rPr>
      <t>应用物理学</t>
    </r>
  </si>
  <si>
    <t>6月29日-7月4日</t>
  </si>
  <si>
    <t>面试：着重考查学生发现问题和解决问题能力、归纳演绎等思辨能力以及对科学研究的兴趣等。</t>
  </si>
  <si>
    <t>男生为俯卧撑、跳绳、立定跳远三选一，女生为仰卧起坐:跳绳、立定跳远三选一。</t>
  </si>
  <si>
    <t>综合成绩=高考成绩（不含任何政策加分）×85%＋学校考核成绩/100×750×15%</t>
  </si>
  <si>
    <t>7月初</t>
  </si>
  <si>
    <t>新增两省招生：广西、甘肃</t>
  </si>
  <si>
    <t>四川</t>
  </si>
  <si>
    <t>四川大学</t>
  </si>
  <si>
    <r>
      <rPr>
        <sz val="10"/>
        <color theme="1"/>
        <rFont val="微软雅黑"/>
        <charset val="134"/>
      </rPr>
      <t>汉语言文学（古文字方向）、数学与应用数学、历史学类（含历史学、考古学、文物与博物馆学专业）</t>
    </r>
    <r>
      <rPr>
        <sz val="10"/>
        <color theme="1"/>
        <rFont val="Times New Roman"/>
        <charset val="134"/>
      </rPr>
      <t>‍‍</t>
    </r>
    <r>
      <rPr>
        <sz val="10"/>
        <color theme="1"/>
        <rFont val="宋体"/>
        <charset val="134"/>
      </rPr>
      <t>、</t>
    </r>
    <r>
      <rPr>
        <sz val="10"/>
        <color theme="1"/>
        <rFont val="微软雅黑"/>
        <charset val="134"/>
      </rPr>
      <t>信息与计算科学、哲学、物理学、生物科学、工程力学、基础医学、化学</t>
    </r>
  </si>
  <si>
    <t>理工类：物理+化学</t>
  </si>
  <si>
    <t>4月21日—5月8日</t>
  </si>
  <si>
    <t>笔试科目：
文科类专业：语文+历史
数、信、物、力专业：数学+物理
化、生、医：化+生</t>
  </si>
  <si>
    <t>立定跳远、25米折返跑、一分钟跳绳三选一</t>
  </si>
  <si>
    <t>综合成绩=高考成绩÷高考满分×750×85%+校考成绩×15%</t>
  </si>
  <si>
    <t>电子科技大学</t>
  </si>
  <si>
    <t>北京市、河北省、山西省、江苏省、浙江省、安徽省、山东省、河南省、湖北省、湖南省、广东省、重庆市、四川省、陕西省</t>
  </si>
  <si>
    <r>
      <rPr>
        <sz val="10"/>
        <color rgb="FFC00000"/>
        <rFont val="微软雅黑"/>
        <charset val="134"/>
      </rPr>
      <t>信息与计算科学、数理基础科学、</t>
    </r>
    <r>
      <rPr>
        <sz val="10"/>
        <color theme="1"/>
        <rFont val="微软雅黑"/>
        <charset val="134"/>
      </rPr>
      <t>应用物理学</t>
    </r>
  </si>
  <si>
    <t>体测7月1日下午面试7月2日</t>
  </si>
  <si>
    <t>面试主要考查考生分析问题、解决问题和创新思维的能力，同时，考生的综合素质档案将作为面试的重要参考。</t>
  </si>
  <si>
    <t>立定跳远或（引体向上（男生）/仰卧起坐（女生））选择一个</t>
  </si>
  <si>
    <t>综合成绩=百分制高考成绩×85%+能力考核成绩×15%</t>
  </si>
  <si>
    <t>新增两个报考专业</t>
  </si>
  <si>
    <t>重庆</t>
  </si>
  <si>
    <t>重庆大学</t>
  </si>
  <si>
    <t>安徽、福建、甘肃、广东、广西、贵州、河北、河南、湖北、湖南、江苏、江西、山东、山西、陕西、四川、云南、浙江、重庆</t>
  </si>
  <si>
    <t>符合2025年普通高等学校招生全国统一考试报名条件，高考成绩优异且综合素质优秀的考生</t>
  </si>
  <si>
    <r>
      <rPr>
        <sz val="10"/>
        <color theme="1"/>
        <rFont val="微软雅黑"/>
        <charset val="134"/>
      </rPr>
      <t>数学与应用数学、物理学、</t>
    </r>
    <r>
      <rPr>
        <sz val="10"/>
        <color rgb="FFC00000"/>
        <rFont val="微软雅黑"/>
        <charset val="134"/>
      </rPr>
      <t>储能科学与工程</t>
    </r>
  </si>
  <si>
    <t>4月18日—5月11日</t>
  </si>
  <si>
    <t>学科能力面试+体测</t>
  </si>
  <si>
    <t>考核分专业组别进行。主要对考生的学科潜质、创新能力、科研志向等进行考核评价。省级教育行政部门提供的学生综合素质评价材料，将作为学科能力面试的重要参考。</t>
  </si>
  <si>
    <t>肺活量、立定跳远、掷实心球、引体向上（男）/仰卧起坐（女）四选二</t>
  </si>
  <si>
    <t>综合成绩=(高考成绩÷高考满分×85%+学校考核成绩÷100×15%）×750</t>
  </si>
  <si>
    <t>新增储能科学与工程专业</t>
  </si>
  <si>
    <t>陕西</t>
  </si>
  <si>
    <t>西安交通大学</t>
  </si>
  <si>
    <t>面向全国招生，具体分省分专业计划以强基计划报名系统内公布的为准。</t>
  </si>
  <si>
    <t>第一类考生：综合素质优秀、成绩优异的考生。高考成绩（不含任何加分，下同）达到本省（区、市）本科一批录取最低控制分数线（合并录取批次省份参考其单独划定的特殊类型招生录取控制分数线）。
第二类考生：学科竞赛金牌奖项</t>
  </si>
  <si>
    <t>数学类（包含：数学与应用数学、信息与计算科学两个专业）、物理学、生物技术、核工程与核技术、工程力学、材料科学与工程、能源与动力工程、哲学</t>
  </si>
  <si>
    <t>哲学须选考历史，其他专业（类）须选考物理和化学</t>
  </si>
  <si>
    <t>金牌及以上</t>
  </si>
  <si>
    <t>6月14日前</t>
  </si>
  <si>
    <t>初试：6月12日左右复试：6月18日左右</t>
  </si>
  <si>
    <t>初试科目：哲学考语文、历史两门，其他专业考数学、物理两门。</t>
  </si>
  <si>
    <t>立定跳远和50米跑</t>
  </si>
  <si>
    <t>综合成绩＝（高考成绩÷高考满分×85%＋复试成绩÷复试满分×15%）×100（其中复试成绩为我校笔试成绩＋面试成绩，笔试、面试成绩各占比50%，满分均为100分）</t>
  </si>
  <si>
    <t>仅金牌可破格入围</t>
  </si>
  <si>
    <t>西北工业大学</t>
  </si>
  <si>
    <t>陕西、北京、河北、江苏、浙江、安徽、山东、河南、湖北、湖南、重庆、四川</t>
  </si>
  <si>
    <t>高考成绩优秀；数/理/化竞赛银牌以上奖项</t>
  </si>
  <si>
    <t>1校；3专业</t>
  </si>
  <si>
    <r>
      <rPr>
        <sz val="10"/>
        <color theme="1"/>
        <rFont val="微软雅黑"/>
        <charset val="134"/>
      </rPr>
      <t>航空航天类、数学类（数学与应用数学、信息与计算科学）、应用物理学</t>
    </r>
    <r>
      <rPr>
        <sz val="10"/>
        <color theme="1"/>
        <rFont val="Times New Roman"/>
        <charset val="134"/>
      </rPr>
      <t>‍‍</t>
    </r>
    <r>
      <rPr>
        <sz val="10"/>
        <color theme="1"/>
        <rFont val="宋体"/>
        <charset val="134"/>
      </rPr>
      <t>、</t>
    </r>
    <r>
      <rPr>
        <sz val="10"/>
        <color theme="1"/>
        <rFont val="微软雅黑"/>
        <charset val="134"/>
      </rPr>
      <t>化学类</t>
    </r>
  </si>
  <si>
    <t>6月10日-6月18日</t>
  </si>
  <si>
    <t>采取专家组与考生一对一面试模式，考核学生的思想政治、创新能力、兴趣志向、科研潜质、科学精神、批判性思维和逻辑思维能力、想象力、洞察力、灵活运用知识创造性分析解决问题的能力以及心理素质。
在综合考虑专业等因素的基础上随机分组面试专家，每组包含理科、工科、文科、艺术等各类别专家不少于5名；考生按生源地随机分组；第二类考生每人面试时间不少于60分钟。</t>
  </si>
  <si>
    <t>体重指数（BMI）、肺活量、坐位体前屈、立定跳远、50米跑、男生引体向上/女生1分钟仰卧起坐</t>
  </si>
  <si>
    <t>综合成绩=高考成绩/高考满分×85+面试成绩×15%</t>
  </si>
  <si>
    <t>数学成绩优异可破格</t>
  </si>
  <si>
    <t>西北农林科技大学</t>
  </si>
  <si>
    <t>河北、山西、辽宁、浙江、安徽、江西、山东、河南、湖北、湖南、重庆、四川、陕西、甘肃、新疆等</t>
  </si>
  <si>
    <t>高考成绩优异、综合素质优秀、基础学科拔尖，并有志于将来从事相关领域科学技术工作的高中毕业生均可申请报名。</t>
  </si>
  <si>
    <t>生物育种科学</t>
  </si>
  <si>
    <t>4月20日-5月10日</t>
  </si>
  <si>
    <t>6月10日-6月20日</t>
  </si>
  <si>
    <t>重点考查考生的思想品德、兴趣志向、学科特长、创新意识和培养潜质等</t>
  </si>
  <si>
    <t>综合成绩=高考成绩（换算成百分制）×85%+校考成绩×15%，综合成绩保留小数点后两位</t>
  </si>
  <si>
    <t>数学、生物共同加权</t>
  </si>
  <si>
    <t>甘肃</t>
  </si>
  <si>
    <t>兰州大学</t>
  </si>
  <si>
    <t xml:space="preserve">第一类：高考成绩优异的考生
第二类：学科竞赛银牌以上奖项
</t>
  </si>
  <si>
    <r>
      <rPr>
        <sz val="10"/>
        <color theme="1"/>
        <rFont val="微软雅黑"/>
        <charset val="134"/>
      </rPr>
      <t>数学与应用数学、物理学、生物科学</t>
    </r>
    <r>
      <rPr>
        <sz val="10"/>
        <color theme="1"/>
        <rFont val="Times New Roman"/>
        <charset val="134"/>
      </rPr>
      <t>‍‍</t>
    </r>
    <r>
      <rPr>
        <sz val="10"/>
        <color theme="1"/>
        <rFont val="宋体"/>
        <charset val="134"/>
      </rPr>
      <t>、</t>
    </r>
    <r>
      <rPr>
        <sz val="10"/>
        <color theme="1"/>
        <rFont val="微软雅黑"/>
        <charset val="134"/>
      </rPr>
      <t>化学、草业科学（草类植物生物育种）、生态学、历史学、汉语言文学（古文字学方向）</t>
    </r>
  </si>
  <si>
    <t>理工：物理+化学
文史：历史</t>
  </si>
  <si>
    <t>初试6月10日</t>
  </si>
  <si>
    <t>初试6月16日前；复试6月22日前</t>
  </si>
  <si>
    <t>面试主要注重对学生好奇心、探究欲、问题意识、质疑精神、意志品质等因素的考察。根据考生综合素质评价档案和面试情况综合评价给出面试成绩。</t>
  </si>
  <si>
    <t>50米跑，立定跳远</t>
  </si>
  <si>
    <t>综合成绩=高考总成绩/高考满分值×850+校考成绩/校考满分值×150</t>
  </si>
  <si>
    <t>破格考生免初试直接入围</t>
  </si>
  <si>
    <t xml:space="preserve">   2023-2024年强基计划报名人次</t>
  </si>
  <si>
    <t>序号</t>
  </si>
  <si>
    <t>院校</t>
  </si>
  <si>
    <t>2024年报名人次</t>
  </si>
  <si>
    <t>2023报名人次</t>
  </si>
  <si>
    <t>差额</t>
  </si>
  <si>
    <t>合计</t>
  </si>
  <si>
    <t>校测模式</t>
  </si>
  <si>
    <t>高考成绩公布前，
组织入围考生参加校考。高考成绩公布后按照高考成绩85%，校考成绩15%，折合成综合成绩。按照综合成绩由高到低，择优录取</t>
  </si>
  <si>
    <t>同济大学（2023年新增）</t>
  </si>
  <si>
    <t>浙江大学（2023年新增）</t>
  </si>
  <si>
    <t>中国科学技术大学（2023年新增）</t>
  </si>
  <si>
    <t>厦门大学（2023年新增）</t>
  </si>
  <si>
    <t>西安交通大学（2023年新增）</t>
  </si>
  <si>
    <t>兰州大学（2024年新增）</t>
  </si>
  <si>
    <t>北京航空航天大学（2024年新增）</t>
  </si>
  <si>
    <r>
      <rPr>
        <sz val="10"/>
        <color rgb="FFC00000"/>
        <rFont val="微软雅黑"/>
        <charset val="134"/>
      </rPr>
      <t>中国人民大学</t>
    </r>
    <r>
      <rPr>
        <sz val="10"/>
        <rFont val="微软雅黑"/>
        <charset val="134"/>
      </rPr>
      <t>（2025年新增）</t>
    </r>
  </si>
  <si>
    <r>
      <rPr>
        <sz val="10"/>
        <color rgb="FFC00000"/>
        <rFont val="微软雅黑"/>
        <charset val="134"/>
      </rPr>
      <t>东南大学</t>
    </r>
    <r>
      <rPr>
        <sz val="10"/>
        <rFont val="微软雅黑"/>
        <charset val="134"/>
      </rPr>
      <t>（2025年新增）</t>
    </r>
  </si>
  <si>
    <t>39所高校2025年强基计划变化点</t>
  </si>
  <si>
    <t>变化</t>
  </si>
  <si>
    <t>笔试考核:取消专业志趣考核，保留基础能力测试。
面试考核:由考核考生的“好奇心、探究欲、问题意识、质疑精神、意志品质”调整为“考核考生的学科潜质创新能力、问题意识、思辨精神、意志品质’。
高考入围:取消专业志趣考核，考生按“专业志愿平行”的原则确定录取专业。
破格录取:由综合成绩达到本省分学科类录取分数线时方可被录取调整为按照招生计划和考生综合成绩相对值全国排序录取。
破格生录取专业:由参照面试环节表现进行确定调整为根据考生学科特长方向、综合成绩相对值和专业志愿等进行录取。
培养方案：
1.由“实行导师制、小班化等培养模式”调整为实行全覆盖的导师制，营造师生“从游”文化;2.新增强化基础方面，明确双学位培养。</t>
  </si>
  <si>
    <t>笔试考核:考试科目由语文、数学调整为|组和医学组笔试科目为:数学、物理、化学，"组笔试科目为:语文、英语、历史。
破格审核:竞赛生破格审核由“优秀“通过不通过”调整为“通过”与“不通过
面试材料:新增说明“省级教育行政部门提供的考生综合素质档案将作为面试的重要参考材料
破格录取:由“综合成绩达到所在省份对应专业组强基计划非破格入围考生最低录取综合成绩时录取”调整为按照考生综合成绩相对值全国排序录取。</t>
  </si>
  <si>
    <t>招生专业:新增数据计算及应用</t>
  </si>
  <si>
    <t>招生专业：新增中国少数民族语言文学(古文字学方向)
招生范围：历史学专业和哲学专业取消天津和福建的招生</t>
  </si>
  <si>
    <t>一.入围条件
1.对破格入围考生的表述从特定竞赛获奖，调整为相关学科领域具有突出才能和表现的理科组考
2.新增破格入围条件，B类考生满足数数学单科成绩达145分及以上，或物理、化学、生物其中之一单科成绩达100分或理科综合成绩达285分及以上，且高考成绩达到本科一批线，在理科组计划数5-7倍(含)之间，即可破格入围。
二.面试考核面试从“双随机”调整为考生、考场、评委“三随机”
三.培养模式:
实施动态进出，健全质量控制机制，将部分不适应强基计划培养的学生进行分流，保证培养质量。</t>
  </si>
  <si>
    <t>一.招生专业:新增新增信息与计算科学专业
二.招生计划：明确破格生可报专业
三.破格审核:增加破格生审核机制
四.面试考核:面试采取专家、考生“双随机”抽签的方式变为专家、考生、考场“三随机”的方式</t>
  </si>
  <si>
    <t>招生专业:新增合成生物学、能源与动力工程
入围选拔:增加“单科破格入围”模式</t>
  </si>
  <si>
    <t>招生对象:取消第二类考生(竞赛生)招生。
招生计划:明确自动化专业入学后部分课程采用英文教材和英语授课，外语语种为非英语的考生请慎重报考。</t>
  </si>
  <si>
    <t>招生专业:新增智能装备与系统专业。
报名条件：从考生可填报1个志愿调整为1个或2个
入围条件：入围原则由“专业志愿优先”调整为“入围成绩优先”</t>
  </si>
  <si>
    <t>面试考核:面试采取专家、考生“双随机”抽签的方式变为专家、考生、考场“三随机”的方式。
招生计划:上海招生计划数从25人增加至35人。</t>
  </si>
  <si>
    <t>面试考核:面试从专家、考生“双随机”调整为考生、考场、专家“三随机”</t>
  </si>
  <si>
    <t>招生专业:
1.新增生物医学工程专业
2.调整专业组别，由1组、1|组调整为|组||组、|||组。</t>
  </si>
  <si>
    <t>报名条件:理科组可填报1-3个专业调整为1-4个专业。</t>
  </si>
  <si>
    <t>一，招生范围:理科生招生省份新增河北、辽宁、内蒙古、云南青海。
二.辨色要求 ：化学专业调整为“1”“2”
三.报考条件:从允许填报1-3个专业志愿改为限报1个专业志愿
四.入围考核:加入“复交南”招生模式，采用二轮测试(初试+复试);入围比例由6倍调整为4倍。
五.考核时间:从7月1日-2日调整为6月15日左右初试、6月20日复试。
六，综合成绩折算：综合成绩计算方式从百分制变为千分制，初试(笔试)成绩占比大幅提升至2/3。
七，转专业政策:取消“通过强基计划录取的学生入校后本科阶段原则上不得转到强基计划招生之外的专业就读”的限制。</t>
  </si>
  <si>
    <t>初试考核：南大根据考生初试成绩，新增按测试科目分别划定全国统一线，再按分省分专业计划数的3倍划定不低于资格线的初试合格线。
培养方案：明确各专业具体依托的学院，哲学、汉语言文学(古文字学)、历史学、化学、生物科学、信息与计算科学专业分别依托哲学学院、文学院、历史学院、化学化工学院、生命科学学院、计算机学院培养;强基计划数学与应用数学专业含数学与应用数学、智能科学两套培养方案，分别依托数学学院、人工智能学院培养;强基计划物理学专业含物理学、天体物理、电子科学三套培养方案，分别依托物理学院、天文与空间科学学院、集成电路学院培养。</t>
  </si>
  <si>
    <t>一、招生专业:-.
1.新增生物工程专业
2.将原有4个专业组细分为6个组别，分别为1组至V组。
二、报名条件组别内最多填报不超过4个专业减少至3个。
三、复试考核:体育测试取消50米跑，
四、面试考核:面试采取专家、考生“双随机”抽签的方式变为专家、考生、考场“三随机”的方式。</t>
  </si>
  <si>
    <t>招生专业:
1.新增量子信息科学专业
2.物理学类增加电子科学方向:
3.数学类增加智能科学方向。
招生计划:
由考生可填报1-6个志愿增加为1-8个。
考核内容
取消第二类(竞赛生)需参加笔试的规定，调整为第二类(竞赛生)需要单独考核，即交互式面试:四，面试考核:面试采取专家、考生“双随机”抽签的方式变为专家、考生、考场“三随机”的方式。</t>
  </si>
  <si>
    <t>一.招生专业:新增药学专业
二，复试审核：对竞赛生增加审核环节，审核通过方可破格入围复试
三.培养方案：数学类和物理学类专业依托学院增加。</t>
  </si>
  <si>
    <t>一，报名条件:第一类考生可报3个专业、第二类仅1个专业调整为所有考生仅限填报1个专业。
二.入围门槛
1.第一类考生高考成绩统一调整为需达到所在省份特控线;
2.数学148分以上可直接入围调整为145分以上数学满分非150分的省份，按比例折算)
三.校考方式:第二类考生从单独组织笔试+面试调整为只需面试。
四，招生限制:化学、生物科学专业明确不招收色盲、色弱考生。</t>
  </si>
  <si>
    <t>招生专业:增加海洋技术专业
招生范围：增加上海、吉林、重庆、云南、甘肃。
成绩加权：对于海洋科学、海洋技术专业，新增数学单科成绩*0.3加权。</t>
  </si>
  <si>
    <t>招生专业:数学与应用数学专业新增智能科学方向
报名条件:专业数量限报由3个调整为1个
培养方案：培养方案更细化，哲学、汉语言文学(古文字学方向)、历史学、物理学、化学、生物科学、基础医学、地球物理学专业分别依托哲学院、文学院、历史学院、物理科学与技术学院、化学与分子科学学院、生命科学学院、基础医学院、地球与空间科学技术学院培养。数学与应用数学专业含基础数学研究与应用、智能科学两套培养方案，分别依托数学与统计学院、人工智能学院培养。</t>
  </si>
  <si>
    <t>培养模式:
1.细化专业培养模式，数学与应用数学专业依托数学与统计学院和计算机科学与技术学院进行培养包含两套培养方案:
2.物理学专业依托物理学院和集成电路学院进行培养，包含两套培养方案。</t>
  </si>
  <si>
    <t>一，招生专业:新增应用化学、化学生物学
二.招生对象取消第二类考生(竞赛生)招生
三.入围要求:1.从依据高考成绩按分省分专业计划数4倍划定入围名单调整为高考成绩达到所在省(区、市)特控线，依据高考成绩和化学科目成绩加权计算得到的入围成绩，按照强基计划分省分专业招生计划数4倍确定入围考核名单。
2.新增规定:高考化学单科成绩97分及以上(上海市为70分)，且入围成绩进入强基计划分省招生计划数6倍以内的考生，可破格入围。</t>
  </si>
  <si>
    <t>招生专业:新增信息与计算机科学。
招生范围：增加天津、内蒙古、海南。
入围政策：高考数学单科原始成绩达到145分的考生，不再受第一专业志愿限制，可直接入围。
面试考核:从考生、专家“双随机”方式调整为考生、考场、专家“三随机”方式。
培养方案：本硕衔接转段专业由名师领衔开设前沿课程，设立国际合作培养项目，取消本科动态分流和补入机制。</t>
  </si>
  <si>
    <t>招生范围：新增陕西省
入围比例：明确单科破格入围比例，数学或物理单科成绩达到该科目总分98%(含以上且高考成绩排位在学校分省招生计划数5倍以内的考生亦可入围。
面试考核:面试采取专家、考生“双随机”抽签的方式变为专家、考生、考场“三随机”的方式。
成绩加权：2025年统一为“数学+物理”加权。</t>
  </si>
  <si>
    <t>招生专业：新增药学(生物医药)专业
入围条件:不同专业破格入围条件更明确，数学与应用数学生态学要求数学&gt;140分;物理学、理论与应用力学专业要求数学&gt;140分或物理100分;化学、药学(生物医药)要求化学100分
面试考核:面试从专家、考生“双随机”调整为考生、考场、专家“三随机</t>
  </si>
  <si>
    <t>一.招生专业:增加应用物理学专业
二.招生范围增加广西、甘肃
三.入围成绩!新增的应用物理学专业入围成绩=高考成绩(不含任何政策加分)
四.面试考核:从专家、考生“双随机”抽签方式调整为考生、考场、评委“三随机”方式。</t>
  </si>
  <si>
    <t>招生专业:新增信息与计算机科学专业
校考选拔:删除条例“确认参加校考又无故放弃的考生，将通报生源省份考试招生机构并如实记入考生诚信档案</t>
  </si>
  <si>
    <t>招生专业:增加信息与计算科学、数理基础科学。
招生范围：增加湖北、陕西、山西、江苏。
面试考核：从专家、考生“双随机”抽签的方式调整为考生考场、评委“三随机
入围条件：新增单科破格入围，要求数学或物理单科满分且高考成绩进入分省招生计划数5-6倍之间的考生，可以破格入围。</t>
  </si>
  <si>
    <t>一，招生专业:
1.新增储能科学与工程专业
2.新增专业组别1、2。
二，报名条件:
取消第二类考生(竞赛生)招生。
三.入围考核:
1.从不超过分省总计划数的5倍确定各省入围考生调整为按不超过各专业组别总计划4倍确定入围考生
2.2025年统一要求高考成绩需达到所在省份特控线，
四，考核内容:
学科能力面试从考核好奇心、探究欲、问题意识、质疑精神、意志品质等调整为考核学科潜质、创新能力、科研志向等</t>
  </si>
  <si>
    <t>一.报名时间:从15天延长至20天
二，招生专业:新增能源与动力工程专业
三，报名条件竞赛生报名条件从在五大学科竞赛中获得决赛一等奖(金牌)或二等奖(银牌)调整为一等奖(金牌)
四，复试考核从专家、考生“双随机”调整为考生、考场、评委E三随机”</t>
  </si>
  <si>
    <t>校考入围:
1.增加入围条件:对于第一类考生，高考成绩须达到生源所在省市确定的部分特殊类型相应最低录取控制分数线，并需达到生源所在省份高考满分的75%。
2.数学单科成绩145分及以上，且高考成绩进入分省招生计划数4-5倍之间的考生，可申请破格入围学校考核调整为5倍以内。</t>
  </si>
  <si>
    <t>招生对象:取消第二类考生(竞赛生)招生。
招生范围：新增辽宁、浙江、江西、湖北、新疆。
入围规则：新增高考成绩加权入围和单科小破格入围1.高考成绩加权入围:根据入围成绩(入围成绩=高考成绩+数学成绩x0.5+生物成绩x0.5)，从高到低排序按分省招生计划数的5倍确定各省入围名单:2.单科小破格入围:对于入围成绩排位在各省招生计划数7倍以内的考生，若数学或生物高考成绩达到该科目满分的95%(含)以上亦可入围。
面试考核：从专家、考生“双随机”抽签方式调整为考生、考场、评委“三随机”方式。</t>
  </si>
  <si>
    <t>复试考核:取消体育测试成绩作为资格划定的参考。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</si>
</sst>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0"/>
      <color theme="1"/>
      <name val="微软雅黑"/>
      <charset val="134"/>
    </font>
    <font>
      <b/>
      <sz val="11"/>
      <color theme="0"/>
      <name val="微软雅黑"/>
      <charset val="134"/>
    </font>
    <font>
      <b/>
      <sz val="10"/>
      <color theme="1"/>
      <name val="微软雅黑"/>
      <charset val="134"/>
    </font>
    <font>
      <sz val="10"/>
      <name val="微软雅黑"/>
      <charset val="134"/>
    </font>
    <font>
      <b/>
      <sz val="10"/>
      <color theme="0"/>
      <name val="微软雅黑"/>
      <charset val="134"/>
    </font>
    <font>
      <sz val="10"/>
      <color rgb="FFC00000"/>
      <name val="微软雅黑"/>
      <charset val="134"/>
    </font>
    <font>
      <sz val="10"/>
      <color rgb="FF000000"/>
      <name val="微软雅黑"/>
      <charset val="204"/>
    </font>
    <font>
      <b/>
      <sz val="10"/>
      <color theme="1"/>
      <name val="微软雅黑"/>
      <charset val="204"/>
    </font>
    <font>
      <b/>
      <sz val="12"/>
      <color theme="0"/>
      <name val="微软雅黑"/>
      <charset val="204"/>
    </font>
    <font>
      <sz val="10"/>
      <color rgb="FF000000"/>
      <name val="微软雅黑"/>
      <charset val="134"/>
    </font>
    <font>
      <b/>
      <sz val="16"/>
      <color theme="0"/>
      <name val="微软雅黑"/>
      <charset val="134"/>
    </font>
    <font>
      <sz val="10"/>
      <color rgb="FF393939"/>
      <name val="微软雅黑"/>
      <charset val="134"/>
    </font>
    <font>
      <b/>
      <sz val="16"/>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10"/>
      <color theme="1"/>
      <name val="宋体"/>
      <charset val="134"/>
    </font>
    <font>
      <sz val="10"/>
      <color rgb="FFFF0000"/>
      <name val="微软雅黑"/>
      <charset val="134"/>
    </font>
    <font>
      <sz val="10"/>
      <name val="Times New Roman"/>
      <charset val="134"/>
    </font>
    <font>
      <sz val="10"/>
      <name val="宋体"/>
      <charset val="134"/>
    </font>
  </fonts>
  <fills count="37">
    <fill>
      <patternFill patternType="none"/>
    </fill>
    <fill>
      <patternFill patternType="gray125"/>
    </fill>
    <fill>
      <patternFill patternType="solid">
        <fgColor theme="6" tint="0.8"/>
        <bgColor indexed="64"/>
      </patternFill>
    </fill>
    <fill>
      <patternFill patternType="solid">
        <fgColor rgb="FF0070C0"/>
        <bgColor indexed="64"/>
      </patternFill>
    </fill>
    <fill>
      <patternFill patternType="solid">
        <fgColor theme="0" tint="-0.05"/>
        <bgColor indexed="64"/>
      </patternFill>
    </fill>
    <fill>
      <patternFill patternType="solid">
        <fgColor theme="2" tint="-0.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6"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7" borderId="12" applyNumberFormat="0" applyAlignment="0" applyProtection="0">
      <alignment vertical="center"/>
    </xf>
    <xf numFmtId="0" fontId="23" fillId="8" borderId="13" applyNumberFormat="0" applyAlignment="0" applyProtection="0">
      <alignment vertical="center"/>
    </xf>
    <xf numFmtId="0" fontId="24" fillId="8" borderId="12" applyNumberFormat="0" applyAlignment="0" applyProtection="0">
      <alignment vertical="center"/>
    </xf>
    <xf numFmtId="0" fontId="25" fillId="9"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1" fillId="36" borderId="0" applyNumberFormat="0" applyBorder="0" applyAlignment="0" applyProtection="0">
      <alignment vertical="center"/>
    </xf>
  </cellStyleXfs>
  <cellXfs count="103">
    <xf numFmtId="0" fontId="0" fillId="0" borderId="0" xfId="0">
      <alignment vertical="center"/>
    </xf>
    <xf numFmtId="0" fontId="1" fillId="2" borderId="0" xfId="0" applyFont="1" applyFill="1">
      <alignment vertical="center"/>
    </xf>
    <xf numFmtId="0" fontId="1" fillId="0" borderId="0" xfId="0" applyFont="1">
      <alignment vertical="center"/>
    </xf>
    <xf numFmtId="0" fontId="2" fillId="3" borderId="0" xfId="0" applyFont="1" applyFill="1" applyAlignment="1">
      <alignment horizontal="center" vertical="center"/>
    </xf>
    <xf numFmtId="0" fontId="2" fillId="3" borderId="0" xfId="0" applyFont="1" applyFill="1" applyAlignment="1">
      <alignment horizontal="center" vertical="center"/>
    </xf>
    <xf numFmtId="0" fontId="3" fillId="4" borderId="1" xfId="0" applyFont="1" applyFill="1" applyBorder="1" applyAlignment="1" applyProtection="1">
      <alignment horizontal="center" vertical="center" wrapText="1"/>
    </xf>
    <xf numFmtId="0" fontId="3" fillId="0" borderId="1" xfId="0" applyFont="1" applyBorder="1" applyAlignment="1">
      <alignment horizontal="center" vertical="center"/>
    </xf>
    <xf numFmtId="0" fontId="1" fillId="0" borderId="2" xfId="0" applyFont="1" applyFill="1" applyBorder="1" applyAlignment="1" applyProtection="1">
      <alignment horizontal="center" vertical="center" wrapText="1"/>
    </xf>
    <xf numFmtId="0" fontId="1" fillId="0" borderId="1" xfId="0" applyFont="1" applyBorder="1" applyAlignment="1">
      <alignment vertical="center" wrapText="1"/>
    </xf>
    <xf numFmtId="0" fontId="1" fillId="0" borderId="1" xfId="0" applyFont="1" applyFill="1" applyBorder="1" applyAlignment="1" applyProtection="1">
      <alignment horizontal="center" vertical="center" wrapText="1"/>
    </xf>
    <xf numFmtId="0" fontId="1" fillId="0" borderId="1" xfId="0" applyFont="1" applyBorder="1">
      <alignment vertical="center"/>
    </xf>
    <xf numFmtId="0" fontId="1" fillId="2" borderId="1" xfId="0" applyFont="1" applyFill="1" applyBorder="1" applyAlignment="1" applyProtection="1">
      <alignment horizontal="center" vertical="center" wrapText="1"/>
    </xf>
    <xf numFmtId="0" fontId="1" fillId="2" borderId="1" xfId="0" applyFont="1" applyFill="1" applyBorder="1" applyAlignment="1">
      <alignment vertical="center" wrapText="1"/>
    </xf>
    <xf numFmtId="0" fontId="1" fillId="0" borderId="1" xfId="0" applyFont="1" applyFill="1" applyBorder="1" applyAlignment="1" applyProtection="1">
      <alignment horizontal="center" vertical="center" wrapText="1"/>
    </xf>
    <xf numFmtId="0" fontId="1" fillId="0" borderId="0" xfId="0" applyFont="1">
      <alignment vertical="center"/>
    </xf>
    <xf numFmtId="0" fontId="4" fillId="0" borderId="0" xfId="0" applyFont="1" applyFill="1" applyAlignment="1">
      <alignment vertical="center"/>
    </xf>
    <xf numFmtId="0" fontId="5" fillId="3" borderId="1" xfId="0" applyFont="1" applyFill="1" applyBorder="1" applyAlignment="1" applyProtection="1">
      <alignment horizontal="center" vertical="center" wrapText="1"/>
    </xf>
    <xf numFmtId="0" fontId="5" fillId="3"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6" fillId="0" borderId="1" xfId="0" applyFont="1" applyFill="1" applyBorder="1" applyAlignment="1" applyProtection="1">
      <alignment horizontal="center" vertical="center" wrapText="1"/>
    </xf>
    <xf numFmtId="0" fontId="1" fillId="0" borderId="2" xfId="0" applyFont="1" applyBorder="1" applyAlignment="1">
      <alignment horizontal="center" vertical="center" wrapText="1"/>
    </xf>
    <xf numFmtId="49" fontId="7"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0" xfId="0" applyFont="1" applyFill="1" applyAlignment="1">
      <alignment horizontal="center"/>
    </xf>
    <xf numFmtId="0" fontId="5" fillId="0" borderId="7"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4" fillId="0" borderId="1" xfId="0" applyFont="1" applyFill="1" applyBorder="1" applyAlignment="1">
      <alignment vertical="center"/>
    </xf>
    <xf numFmtId="0" fontId="1" fillId="0" borderId="0" xfId="0" applyFont="1" applyFill="1" applyBorder="1" applyAlignment="1">
      <alignment vertical="center"/>
    </xf>
    <xf numFmtId="0" fontId="11" fillId="3" borderId="1" xfId="0" applyFont="1" applyFill="1" applyBorder="1" applyAlignment="1" applyProtection="1">
      <alignment horizontal="center" vertical="center" wrapText="1"/>
    </xf>
    <xf numFmtId="0" fontId="3"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3" xfId="0" applyFont="1" applyFill="1" applyBorder="1" applyAlignment="1" applyProtection="1">
      <alignment horizontal="center" vertical="center"/>
    </xf>
    <xf numFmtId="49" fontId="4" fillId="0" borderId="1" xfId="0" applyNumberFormat="1" applyFont="1" applyFill="1" applyBorder="1" applyAlignment="1">
      <alignment horizontal="center" vertical="center" wrapText="1"/>
    </xf>
    <xf numFmtId="0" fontId="3" fillId="0" borderId="4" xfId="0" applyFont="1" applyFill="1" applyBorder="1" applyAlignment="1" applyProtection="1">
      <alignment horizontal="center" vertical="center"/>
    </xf>
    <xf numFmtId="49"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5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58"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1" fillId="3" borderId="5"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5" fillId="0" borderId="0" xfId="0" applyFont="1" applyFill="1" applyBorder="1" applyAlignment="1">
      <alignment horizont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8"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49" fontId="1" fillId="0" borderId="5"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4" fillId="0" borderId="1" xfId="0" applyFont="1" applyFill="1" applyBorder="1" applyAlignment="1">
      <alignment vertical="center" wrapText="1"/>
    </xf>
    <xf numFmtId="0" fontId="1" fillId="0" borderId="0" xfId="0" applyFont="1" applyFill="1" applyBorder="1" applyAlignment="1">
      <alignment vertical="center"/>
    </xf>
    <xf numFmtId="0" fontId="1" fillId="0" borderId="5" xfId="0" applyFont="1" applyFill="1" applyBorder="1" applyAlignment="1">
      <alignment vertical="center" wrapText="1"/>
    </xf>
    <xf numFmtId="0" fontId="4" fillId="0" borderId="1" xfId="0" applyFont="1" applyFill="1" applyBorder="1" applyAlignment="1">
      <alignment horizontal="left" vertical="center" wrapText="1"/>
    </xf>
    <xf numFmtId="58" fontId="4" fillId="0"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576B95"/>
      <color rgb="009DD0FF"/>
      <color rgb="005782C1"/>
      <color rgb="0091AAD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44"/>
  <sheetViews>
    <sheetView tabSelected="1" workbookViewId="0">
      <pane ySplit="2" topLeftCell="A3" activePane="bottomLeft" state="frozen"/>
      <selection/>
      <selection pane="bottomLeft" activeCell="C3" sqref="C3"/>
    </sheetView>
  </sheetViews>
  <sheetFormatPr defaultColWidth="9" defaultRowHeight="14.55"/>
  <cols>
    <col min="1" max="1" width="9" style="39"/>
    <col min="2" max="2" width="15.5945945945946" style="39" customWidth="1"/>
    <col min="3" max="3" width="22" style="40" customWidth="1"/>
    <col min="4" max="4" width="48.0990990990991" style="41" customWidth="1"/>
    <col min="5" max="5" width="19.2162162162162" style="42" customWidth="1"/>
    <col min="6" max="6" width="23.6216216216216" style="41" customWidth="1"/>
    <col min="7" max="7" width="21" style="41" customWidth="1"/>
    <col min="8" max="8" width="8.59459459459459" style="43" customWidth="1"/>
    <col min="9" max="9" width="30.6936936936937" style="40" customWidth="1"/>
    <col min="10" max="10" width="25.9459459459459" style="42" customWidth="1"/>
    <col min="11" max="11" width="15.045045045045" style="44" customWidth="1"/>
    <col min="12" max="12" width="15.0540540540541" style="45" customWidth="1"/>
    <col min="13" max="13" width="13.7477477477477" style="44" customWidth="1"/>
    <col min="14" max="14" width="17.6756756756757" style="44" customWidth="1"/>
    <col min="15" max="15" width="36.3963963963964" style="37" customWidth="1"/>
    <col min="16" max="16" width="17.2162162162162" style="44" customWidth="1"/>
    <col min="17" max="17" width="25.3063063063063" style="44" customWidth="1"/>
    <col min="18" max="18" width="13.9099099099099" style="42" customWidth="1"/>
    <col min="19" max="19" width="32.7477477477477" style="46" customWidth="1"/>
    <col min="20" max="46" width="9" style="47"/>
    <col min="47" max="16384" width="9" style="37"/>
  </cols>
  <sheetData>
    <row r="1" s="35" customFormat="1" ht="39" customHeight="1" spans="1:46">
      <c r="A1" s="48" t="s">
        <v>0</v>
      </c>
      <c r="B1" s="48"/>
      <c r="C1" s="48"/>
      <c r="D1" s="48"/>
      <c r="E1" s="48"/>
      <c r="F1" s="48"/>
      <c r="G1" s="48"/>
      <c r="H1" s="48"/>
      <c r="I1" s="48"/>
      <c r="J1" s="48"/>
      <c r="K1" s="48"/>
      <c r="L1" s="48"/>
      <c r="M1" s="48"/>
      <c r="N1" s="48"/>
      <c r="O1" s="48"/>
      <c r="P1" s="48"/>
      <c r="Q1" s="48"/>
      <c r="R1" s="86"/>
      <c r="S1" s="87"/>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row>
    <row r="2" s="36" customFormat="1" ht="31" customHeight="1" spans="1:46">
      <c r="A2" s="5" t="s">
        <v>1</v>
      </c>
      <c r="B2" s="5" t="s">
        <v>2</v>
      </c>
      <c r="C2" s="49" t="s">
        <v>3</v>
      </c>
      <c r="D2" s="49" t="s">
        <v>4</v>
      </c>
      <c r="E2" s="50" t="s">
        <v>5</v>
      </c>
      <c r="F2" s="49" t="s">
        <v>6</v>
      </c>
      <c r="G2" s="49" t="s">
        <v>7</v>
      </c>
      <c r="H2" s="50" t="s">
        <v>8</v>
      </c>
      <c r="I2" s="49" t="s">
        <v>9</v>
      </c>
      <c r="J2" s="49" t="s">
        <v>10</v>
      </c>
      <c r="K2" s="49" t="s">
        <v>11</v>
      </c>
      <c r="L2" s="50" t="s">
        <v>12</v>
      </c>
      <c r="M2" s="49" t="s">
        <v>13</v>
      </c>
      <c r="N2" s="49" t="s">
        <v>14</v>
      </c>
      <c r="O2" s="49" t="s">
        <v>15</v>
      </c>
      <c r="P2" s="49" t="s">
        <v>16</v>
      </c>
      <c r="Q2" s="49" t="s">
        <v>17</v>
      </c>
      <c r="R2" s="89" t="s">
        <v>18</v>
      </c>
      <c r="S2" s="90" t="s">
        <v>19</v>
      </c>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row>
    <row r="3" s="37" customFormat="1" ht="178.3" spans="1:46">
      <c r="A3" s="51" t="s">
        <v>20</v>
      </c>
      <c r="B3" s="52" t="s">
        <v>21</v>
      </c>
      <c r="C3" s="53" t="s">
        <v>22</v>
      </c>
      <c r="D3" s="54" t="s">
        <v>23</v>
      </c>
      <c r="E3" s="55" t="s">
        <v>24</v>
      </c>
      <c r="F3" s="54" t="s">
        <v>25</v>
      </c>
      <c r="G3" s="54" t="s">
        <v>26</v>
      </c>
      <c r="H3" s="56" t="s">
        <v>27</v>
      </c>
      <c r="I3" s="54" t="s">
        <v>28</v>
      </c>
      <c r="J3" s="60" t="s">
        <v>29</v>
      </c>
      <c r="K3" s="76" t="s">
        <v>30</v>
      </c>
      <c r="L3" s="76" t="s">
        <v>31</v>
      </c>
      <c r="M3" s="76" t="s">
        <v>32</v>
      </c>
      <c r="N3" s="76" t="s">
        <v>33</v>
      </c>
      <c r="O3" s="77" t="s">
        <v>34</v>
      </c>
      <c r="P3" s="77" t="s">
        <v>35</v>
      </c>
      <c r="Q3" s="77" t="s">
        <v>36</v>
      </c>
      <c r="R3" s="92" t="s">
        <v>37</v>
      </c>
      <c r="S3" s="93" t="s">
        <v>38</v>
      </c>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row>
    <row r="4" s="37" customFormat="1" ht="192" spans="1:46">
      <c r="A4" s="57"/>
      <c r="B4" s="58" t="s">
        <v>39</v>
      </c>
      <c r="C4" s="53" t="s">
        <v>22</v>
      </c>
      <c r="D4" s="53" t="s">
        <v>40</v>
      </c>
      <c r="E4" s="56" t="s">
        <v>41</v>
      </c>
      <c r="F4" s="53" t="s">
        <v>42</v>
      </c>
      <c r="G4" s="53" t="s">
        <v>43</v>
      </c>
      <c r="H4" s="56" t="s">
        <v>27</v>
      </c>
      <c r="I4" s="53" t="s">
        <v>44</v>
      </c>
      <c r="J4" s="60" t="s">
        <v>29</v>
      </c>
      <c r="K4" s="60" t="s">
        <v>30</v>
      </c>
      <c r="L4" s="60" t="s">
        <v>30</v>
      </c>
      <c r="M4" s="60" t="s">
        <v>45</v>
      </c>
      <c r="N4" s="60" t="s">
        <v>46</v>
      </c>
      <c r="O4" s="53" t="s">
        <v>47</v>
      </c>
      <c r="P4" s="60" t="s">
        <v>30</v>
      </c>
      <c r="Q4" s="53" t="s">
        <v>48</v>
      </c>
      <c r="R4" s="94" t="s">
        <v>49</v>
      </c>
      <c r="S4" s="93" t="s">
        <v>50</v>
      </c>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row>
    <row r="5" s="37" customFormat="1" ht="41.15" spans="1:46">
      <c r="A5" s="57"/>
      <c r="B5" s="58" t="s">
        <v>51</v>
      </c>
      <c r="C5" s="53" t="s">
        <v>52</v>
      </c>
      <c r="D5" s="53" t="s">
        <v>53</v>
      </c>
      <c r="E5" s="56" t="s">
        <v>41</v>
      </c>
      <c r="F5" s="53" t="s">
        <v>54</v>
      </c>
      <c r="G5" s="53" t="s">
        <v>55</v>
      </c>
      <c r="H5" s="56" t="s">
        <v>56</v>
      </c>
      <c r="I5" s="53" t="s">
        <v>57</v>
      </c>
      <c r="J5" s="60" t="s">
        <v>58</v>
      </c>
      <c r="K5" s="78"/>
      <c r="L5" s="79" t="s">
        <v>30</v>
      </c>
      <c r="M5" s="78" t="s">
        <v>59</v>
      </c>
      <c r="N5" s="78" t="s">
        <v>60</v>
      </c>
      <c r="O5" s="53" t="s">
        <v>61</v>
      </c>
      <c r="P5" s="53" t="s">
        <v>62</v>
      </c>
      <c r="Q5" s="53" t="s">
        <v>63</v>
      </c>
      <c r="R5" s="95" t="s">
        <v>64</v>
      </c>
      <c r="S5" s="46" t="s">
        <v>65</v>
      </c>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row>
    <row r="6" s="37" customFormat="1" ht="137.15" spans="1:46">
      <c r="A6" s="57"/>
      <c r="B6" s="58" t="s">
        <v>66</v>
      </c>
      <c r="C6" s="53" t="s">
        <v>67</v>
      </c>
      <c r="D6" s="53" t="s">
        <v>68</v>
      </c>
      <c r="E6" s="55" t="s">
        <v>69</v>
      </c>
      <c r="F6" s="53" t="s">
        <v>70</v>
      </c>
      <c r="G6" s="53" t="s">
        <v>71</v>
      </c>
      <c r="H6" s="59" t="s">
        <v>56</v>
      </c>
      <c r="I6" s="53" t="s">
        <v>72</v>
      </c>
      <c r="J6" s="55" t="s">
        <v>73</v>
      </c>
      <c r="K6" s="75" t="s">
        <v>74</v>
      </c>
      <c r="L6" s="60" t="s">
        <v>31</v>
      </c>
      <c r="M6" s="75" t="s">
        <v>75</v>
      </c>
      <c r="N6" s="75" t="s">
        <v>33</v>
      </c>
      <c r="O6" s="75" t="s">
        <v>76</v>
      </c>
      <c r="P6" s="75" t="s">
        <v>77</v>
      </c>
      <c r="Q6" s="75" t="s">
        <v>78</v>
      </c>
      <c r="R6" s="94" t="s">
        <v>64</v>
      </c>
      <c r="S6" s="93" t="s">
        <v>79</v>
      </c>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row>
    <row r="7" s="37" customFormat="1" ht="82.3" spans="1:46">
      <c r="A7" s="57"/>
      <c r="B7" s="58" t="s">
        <v>80</v>
      </c>
      <c r="C7" s="53" t="s">
        <v>81</v>
      </c>
      <c r="D7" s="53" t="s">
        <v>82</v>
      </c>
      <c r="E7" s="56" t="s">
        <v>83</v>
      </c>
      <c r="F7" s="53" t="s">
        <v>84</v>
      </c>
      <c r="G7" s="53" t="s">
        <v>85</v>
      </c>
      <c r="H7" s="59" t="s">
        <v>27</v>
      </c>
      <c r="I7" s="55" t="s">
        <v>30</v>
      </c>
      <c r="J7" s="55" t="s">
        <v>86</v>
      </c>
      <c r="K7" s="75" t="s">
        <v>87</v>
      </c>
      <c r="L7" s="60" t="s">
        <v>31</v>
      </c>
      <c r="M7" s="75" t="s">
        <v>88</v>
      </c>
      <c r="N7" s="75" t="s">
        <v>33</v>
      </c>
      <c r="O7" s="75" t="s">
        <v>89</v>
      </c>
      <c r="P7" s="75" t="s">
        <v>90</v>
      </c>
      <c r="Q7" s="75" t="s">
        <v>91</v>
      </c>
      <c r="R7" s="94" t="s">
        <v>30</v>
      </c>
      <c r="S7" s="93" t="s">
        <v>92</v>
      </c>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row>
    <row r="8" s="37" customFormat="1" ht="123.45" spans="1:46">
      <c r="A8" s="57"/>
      <c r="B8" s="58" t="s">
        <v>93</v>
      </c>
      <c r="C8" s="53" t="s">
        <v>52</v>
      </c>
      <c r="D8" s="53" t="s">
        <v>94</v>
      </c>
      <c r="E8" s="56" t="s">
        <v>83</v>
      </c>
      <c r="F8" s="53" t="s">
        <v>95</v>
      </c>
      <c r="G8" s="60" t="s">
        <v>96</v>
      </c>
      <c r="H8" s="56" t="s">
        <v>97</v>
      </c>
      <c r="I8" s="60" t="s">
        <v>30</v>
      </c>
      <c r="J8" s="60" t="s">
        <v>98</v>
      </c>
      <c r="K8" s="60" t="s">
        <v>30</v>
      </c>
      <c r="L8" s="60" t="s">
        <v>30</v>
      </c>
      <c r="M8" s="60" t="s">
        <v>99</v>
      </c>
      <c r="N8" s="60" t="s">
        <v>100</v>
      </c>
      <c r="O8" s="53" t="s">
        <v>101</v>
      </c>
      <c r="P8" s="53" t="s">
        <v>102</v>
      </c>
      <c r="Q8" s="53" t="s">
        <v>103</v>
      </c>
      <c r="R8" s="95" t="s">
        <v>49</v>
      </c>
      <c r="S8" s="93" t="s">
        <v>104</v>
      </c>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row>
    <row r="9" s="37" customFormat="1" ht="82.3" spans="1:46">
      <c r="A9" s="57"/>
      <c r="B9" s="58" t="s">
        <v>105</v>
      </c>
      <c r="C9" s="53" t="s">
        <v>52</v>
      </c>
      <c r="D9" s="53" t="s">
        <v>68</v>
      </c>
      <c r="E9" s="56" t="s">
        <v>106</v>
      </c>
      <c r="F9" s="53" t="s">
        <v>107</v>
      </c>
      <c r="G9" s="60" t="s">
        <v>96</v>
      </c>
      <c r="H9" s="56" t="s">
        <v>56</v>
      </c>
      <c r="I9" s="60" t="s">
        <v>108</v>
      </c>
      <c r="J9" s="60" t="s">
        <v>109</v>
      </c>
      <c r="K9" s="60" t="s">
        <v>110</v>
      </c>
      <c r="L9" s="60" t="s">
        <v>111</v>
      </c>
      <c r="M9" s="60" t="s">
        <v>112</v>
      </c>
      <c r="N9" s="60" t="s">
        <v>113</v>
      </c>
      <c r="O9" s="53" t="s">
        <v>114</v>
      </c>
      <c r="P9" s="53" t="s">
        <v>115</v>
      </c>
      <c r="Q9" s="53" t="s">
        <v>116</v>
      </c>
      <c r="R9" s="95" t="s">
        <v>117</v>
      </c>
      <c r="S9" s="93" t="s">
        <v>118</v>
      </c>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row>
    <row r="10" s="37" customFormat="1" ht="82.3" spans="1:46">
      <c r="A10" s="57"/>
      <c r="B10" s="58" t="s">
        <v>119</v>
      </c>
      <c r="C10" s="53" t="s">
        <v>120</v>
      </c>
      <c r="D10" s="53" t="s">
        <v>121</v>
      </c>
      <c r="E10" s="55" t="s">
        <v>41</v>
      </c>
      <c r="F10" s="53" t="s">
        <v>122</v>
      </c>
      <c r="G10" s="53" t="s">
        <v>123</v>
      </c>
      <c r="H10" s="59" t="s">
        <v>97</v>
      </c>
      <c r="I10" s="60" t="s">
        <v>30</v>
      </c>
      <c r="J10" s="55" t="s">
        <v>124</v>
      </c>
      <c r="K10" s="75" t="s">
        <v>87</v>
      </c>
      <c r="L10" s="60" t="s">
        <v>30</v>
      </c>
      <c r="M10" s="75" t="s">
        <v>125</v>
      </c>
      <c r="N10" s="75" t="s">
        <v>126</v>
      </c>
      <c r="O10" s="75" t="s">
        <v>127</v>
      </c>
      <c r="P10" s="75" t="s">
        <v>128</v>
      </c>
      <c r="Q10" s="75" t="s">
        <v>129</v>
      </c>
      <c r="R10" s="96" t="s">
        <v>130</v>
      </c>
      <c r="S10" s="75" t="s">
        <v>131</v>
      </c>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row>
    <row r="11" s="37" customFormat="1" ht="68.55" spans="1:46">
      <c r="A11" s="57" t="s">
        <v>132</v>
      </c>
      <c r="B11" s="58" t="s">
        <v>133</v>
      </c>
      <c r="C11" s="53" t="s">
        <v>52</v>
      </c>
      <c r="D11" s="53" t="s">
        <v>68</v>
      </c>
      <c r="E11" s="55" t="s">
        <v>106</v>
      </c>
      <c r="F11" s="53" t="s">
        <v>134</v>
      </c>
      <c r="G11" s="60" t="s">
        <v>135</v>
      </c>
      <c r="H11" s="59" t="s">
        <v>27</v>
      </c>
      <c r="I11" s="60" t="s">
        <v>108</v>
      </c>
      <c r="J11" s="60" t="s">
        <v>136</v>
      </c>
      <c r="K11" s="75" t="s">
        <v>137</v>
      </c>
      <c r="L11" s="60" t="s">
        <v>30</v>
      </c>
      <c r="M11" s="75" t="s">
        <v>138</v>
      </c>
      <c r="N11" s="60" t="s">
        <v>113</v>
      </c>
      <c r="O11" s="75" t="s">
        <v>139</v>
      </c>
      <c r="P11" s="75" t="s">
        <v>140</v>
      </c>
      <c r="Q11" s="75" t="s">
        <v>141</v>
      </c>
      <c r="R11" s="94" t="s">
        <v>64</v>
      </c>
      <c r="S11" s="93" t="s">
        <v>142</v>
      </c>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row>
    <row r="12" s="37" customFormat="1" ht="54.85" spans="1:46">
      <c r="A12" s="57"/>
      <c r="B12" s="58" t="s">
        <v>143</v>
      </c>
      <c r="C12" s="53" t="s">
        <v>52</v>
      </c>
      <c r="D12" s="53" t="s">
        <v>144</v>
      </c>
      <c r="E12" s="55" t="s">
        <v>106</v>
      </c>
      <c r="F12" s="53" t="s">
        <v>145</v>
      </c>
      <c r="G12" s="60" t="s">
        <v>96</v>
      </c>
      <c r="H12" s="59" t="s">
        <v>97</v>
      </c>
      <c r="I12" s="60" t="s">
        <v>146</v>
      </c>
      <c r="J12" s="55" t="s">
        <v>147</v>
      </c>
      <c r="K12" s="75" t="s">
        <v>87</v>
      </c>
      <c r="L12" s="60" t="s">
        <v>148</v>
      </c>
      <c r="M12" s="75" t="s">
        <v>112</v>
      </c>
      <c r="N12" s="60" t="s">
        <v>113</v>
      </c>
      <c r="O12" s="75" t="s">
        <v>149</v>
      </c>
      <c r="P12" s="75" t="s">
        <v>150</v>
      </c>
      <c r="Q12" s="75" t="s">
        <v>151</v>
      </c>
      <c r="R12" s="94" t="s">
        <v>64</v>
      </c>
      <c r="S12" s="93" t="s">
        <v>152</v>
      </c>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row>
    <row r="13" s="37" customFormat="1" ht="123.45" spans="1:46">
      <c r="A13" s="57" t="s">
        <v>153</v>
      </c>
      <c r="B13" s="58" t="s">
        <v>154</v>
      </c>
      <c r="C13" s="53" t="s">
        <v>52</v>
      </c>
      <c r="D13" s="53" t="s">
        <v>155</v>
      </c>
      <c r="E13" s="55" t="s">
        <v>156</v>
      </c>
      <c r="F13" s="53" t="s">
        <v>157</v>
      </c>
      <c r="G13" s="60" t="s">
        <v>96</v>
      </c>
      <c r="H13" s="59" t="s">
        <v>56</v>
      </c>
      <c r="I13" s="60" t="s">
        <v>30</v>
      </c>
      <c r="J13" s="55" t="s">
        <v>147</v>
      </c>
      <c r="K13" s="75" t="s">
        <v>158</v>
      </c>
      <c r="L13" s="60" t="s">
        <v>159</v>
      </c>
      <c r="M13" s="80">
        <v>45839</v>
      </c>
      <c r="N13" s="60" t="s">
        <v>113</v>
      </c>
      <c r="O13" s="75" t="s">
        <v>160</v>
      </c>
      <c r="P13" s="75" t="s">
        <v>161</v>
      </c>
      <c r="Q13" s="75" t="s">
        <v>162</v>
      </c>
      <c r="R13" s="94" t="s">
        <v>64</v>
      </c>
      <c r="S13" s="93" t="s">
        <v>163</v>
      </c>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row>
    <row r="14" s="37" customFormat="1" ht="54.85" spans="1:46">
      <c r="A14" s="57"/>
      <c r="B14" s="58" t="s">
        <v>164</v>
      </c>
      <c r="C14" s="61" t="s">
        <v>52</v>
      </c>
      <c r="D14" s="53" t="s">
        <v>165</v>
      </c>
      <c r="E14" s="55" t="s">
        <v>106</v>
      </c>
      <c r="F14" s="60" t="s">
        <v>166</v>
      </c>
      <c r="G14" s="60" t="s">
        <v>96</v>
      </c>
      <c r="H14" s="59" t="s">
        <v>27</v>
      </c>
      <c r="I14" s="55" t="s">
        <v>30</v>
      </c>
      <c r="J14" s="55" t="s">
        <v>167</v>
      </c>
      <c r="K14" s="75" t="s">
        <v>158</v>
      </c>
      <c r="L14" s="60" t="s">
        <v>30</v>
      </c>
      <c r="M14" s="60" t="s">
        <v>112</v>
      </c>
      <c r="N14" s="75" t="s">
        <v>33</v>
      </c>
      <c r="O14" s="75" t="s">
        <v>168</v>
      </c>
      <c r="P14" s="75" t="s">
        <v>169</v>
      </c>
      <c r="Q14" s="75" t="s">
        <v>116</v>
      </c>
      <c r="R14" s="94" t="s">
        <v>64</v>
      </c>
      <c r="S14" s="46"/>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row>
    <row r="15" s="38" customFormat="1" ht="68.55" spans="1:46">
      <c r="A15" s="62" t="s">
        <v>170</v>
      </c>
      <c r="B15" s="63" t="s">
        <v>171</v>
      </c>
      <c r="C15" s="64" t="s">
        <v>172</v>
      </c>
      <c r="D15" s="64" t="s">
        <v>173</v>
      </c>
      <c r="E15" s="65" t="s">
        <v>106</v>
      </c>
      <c r="F15" s="64" t="s">
        <v>174</v>
      </c>
      <c r="G15" s="64" t="s">
        <v>175</v>
      </c>
      <c r="H15" s="66" t="s">
        <v>27</v>
      </c>
      <c r="I15" s="81" t="s">
        <v>30</v>
      </c>
      <c r="J15" s="82" t="s">
        <v>176</v>
      </c>
      <c r="K15" s="83" t="s">
        <v>158</v>
      </c>
      <c r="L15" s="84">
        <v>45835</v>
      </c>
      <c r="M15" s="81" t="s">
        <v>177</v>
      </c>
      <c r="N15" s="85" t="s">
        <v>33</v>
      </c>
      <c r="O15" s="85" t="s">
        <v>178</v>
      </c>
      <c r="P15" s="85" t="s">
        <v>179</v>
      </c>
      <c r="Q15" s="85" t="s">
        <v>180</v>
      </c>
      <c r="R15" s="97" t="s">
        <v>64</v>
      </c>
      <c r="S15" s="98" t="s">
        <v>181</v>
      </c>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row>
    <row r="16" s="37" customFormat="1" ht="82.3" spans="1:46">
      <c r="A16" s="57" t="s">
        <v>182</v>
      </c>
      <c r="B16" s="58" t="s">
        <v>183</v>
      </c>
      <c r="C16" s="61" t="s">
        <v>52</v>
      </c>
      <c r="D16" s="53" t="s">
        <v>184</v>
      </c>
      <c r="E16" s="55" t="s">
        <v>69</v>
      </c>
      <c r="F16" s="67" t="s">
        <v>185</v>
      </c>
      <c r="G16" s="60" t="s">
        <v>96</v>
      </c>
      <c r="H16" s="59" t="s">
        <v>56</v>
      </c>
      <c r="I16" s="53" t="s">
        <v>186</v>
      </c>
      <c r="J16" s="55" t="s">
        <v>187</v>
      </c>
      <c r="K16" s="75" t="s">
        <v>188</v>
      </c>
      <c r="L16" s="60" t="s">
        <v>148</v>
      </c>
      <c r="M16" s="75" t="s">
        <v>189</v>
      </c>
      <c r="N16" s="75" t="s">
        <v>113</v>
      </c>
      <c r="O16" s="75" t="s">
        <v>190</v>
      </c>
      <c r="P16" s="75" t="s">
        <v>191</v>
      </c>
      <c r="Q16" s="75" t="s">
        <v>192</v>
      </c>
      <c r="R16" s="94" t="s">
        <v>64</v>
      </c>
      <c r="S16" s="93" t="s">
        <v>193</v>
      </c>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row>
    <row r="17" s="37" customFormat="1" ht="82.3" spans="1:46">
      <c r="A17" s="57" t="s">
        <v>194</v>
      </c>
      <c r="B17" s="58" t="s">
        <v>195</v>
      </c>
      <c r="C17" s="61" t="s">
        <v>52</v>
      </c>
      <c r="D17" s="53" t="s">
        <v>196</v>
      </c>
      <c r="E17" s="55" t="s">
        <v>197</v>
      </c>
      <c r="F17" s="53" t="s">
        <v>198</v>
      </c>
      <c r="G17" s="53" t="s">
        <v>199</v>
      </c>
      <c r="H17" s="59"/>
      <c r="I17" s="53" t="s">
        <v>108</v>
      </c>
      <c r="J17" s="60" t="s">
        <v>200</v>
      </c>
      <c r="K17" s="60" t="s">
        <v>201</v>
      </c>
      <c r="L17" s="60" t="s">
        <v>202</v>
      </c>
      <c r="M17" s="60" t="s">
        <v>203</v>
      </c>
      <c r="N17" s="60" t="s">
        <v>204</v>
      </c>
      <c r="O17" s="60" t="s">
        <v>205</v>
      </c>
      <c r="P17" s="75" t="s">
        <v>206</v>
      </c>
      <c r="Q17" s="75" t="s">
        <v>207</v>
      </c>
      <c r="R17" s="100" t="s">
        <v>111</v>
      </c>
      <c r="S17" s="93"/>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row>
    <row r="18" s="37" customFormat="1" ht="68.55" spans="1:46">
      <c r="A18" s="57"/>
      <c r="B18" s="58" t="s">
        <v>208</v>
      </c>
      <c r="C18" s="53" t="s">
        <v>209</v>
      </c>
      <c r="D18" s="53" t="s">
        <v>68</v>
      </c>
      <c r="E18" s="55" t="s">
        <v>41</v>
      </c>
      <c r="F18" s="53" t="s">
        <v>210</v>
      </c>
      <c r="G18" s="60" t="s">
        <v>96</v>
      </c>
      <c r="H18" s="59" t="s">
        <v>56</v>
      </c>
      <c r="I18" s="53" t="s">
        <v>108</v>
      </c>
      <c r="J18" s="60" t="s">
        <v>211</v>
      </c>
      <c r="K18" s="60" t="s">
        <v>30</v>
      </c>
      <c r="L18" s="60" t="s">
        <v>30</v>
      </c>
      <c r="M18" s="75" t="s">
        <v>59</v>
      </c>
      <c r="N18" s="75" t="s">
        <v>212</v>
      </c>
      <c r="O18" s="55" t="s">
        <v>213</v>
      </c>
      <c r="P18" s="75" t="s">
        <v>214</v>
      </c>
      <c r="Q18" s="75" t="s">
        <v>215</v>
      </c>
      <c r="R18" s="95" t="s">
        <v>30</v>
      </c>
      <c r="S18" s="46"/>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row>
    <row r="19" s="37" customFormat="1" ht="82.3" spans="1:46">
      <c r="A19" s="57"/>
      <c r="B19" s="58" t="s">
        <v>216</v>
      </c>
      <c r="C19" s="61" t="s">
        <v>52</v>
      </c>
      <c r="D19" s="53" t="s">
        <v>217</v>
      </c>
      <c r="E19" s="55" t="s">
        <v>218</v>
      </c>
      <c r="F19" s="53" t="s">
        <v>219</v>
      </c>
      <c r="G19" s="60" t="s">
        <v>96</v>
      </c>
      <c r="H19" s="59" t="s">
        <v>56</v>
      </c>
      <c r="I19" s="53" t="s">
        <v>108</v>
      </c>
      <c r="J19" s="60" t="s">
        <v>220</v>
      </c>
      <c r="K19" s="60" t="s">
        <v>30</v>
      </c>
      <c r="L19" s="60" t="s">
        <v>221</v>
      </c>
      <c r="M19" s="75" t="s">
        <v>222</v>
      </c>
      <c r="N19" s="75" t="s">
        <v>212</v>
      </c>
      <c r="O19" s="60" t="s">
        <v>223</v>
      </c>
      <c r="P19" s="75" t="s">
        <v>224</v>
      </c>
      <c r="Q19" s="75" t="s">
        <v>225</v>
      </c>
      <c r="R19" s="95" t="s">
        <v>30</v>
      </c>
      <c r="S19" s="93" t="s">
        <v>226</v>
      </c>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row>
    <row r="20" s="37" customFormat="1" ht="54.85" spans="1:46">
      <c r="A20" s="57"/>
      <c r="B20" s="58" t="s">
        <v>227</v>
      </c>
      <c r="C20" s="53" t="s">
        <v>52</v>
      </c>
      <c r="D20" s="53" t="s">
        <v>228</v>
      </c>
      <c r="E20" s="60" t="s">
        <v>229</v>
      </c>
      <c r="F20" s="53" t="s">
        <v>230</v>
      </c>
      <c r="G20" s="53" t="s">
        <v>231</v>
      </c>
      <c r="H20" s="59" t="s">
        <v>56</v>
      </c>
      <c r="I20" s="55" t="s">
        <v>30</v>
      </c>
      <c r="J20" s="55" t="s">
        <v>232</v>
      </c>
      <c r="K20" s="75" t="s">
        <v>233</v>
      </c>
      <c r="L20" s="60" t="s">
        <v>148</v>
      </c>
      <c r="M20" s="75" t="s">
        <v>234</v>
      </c>
      <c r="N20" s="75" t="s">
        <v>33</v>
      </c>
      <c r="O20" s="75" t="s">
        <v>235</v>
      </c>
      <c r="P20" s="75" t="s">
        <v>236</v>
      </c>
      <c r="Q20" s="75" t="s">
        <v>237</v>
      </c>
      <c r="R20" s="94" t="s">
        <v>64</v>
      </c>
      <c r="S20" s="93"/>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row>
    <row r="21" s="37" customFormat="1" ht="54.85" spans="1:46">
      <c r="A21" s="57" t="s">
        <v>238</v>
      </c>
      <c r="B21" s="58" t="s">
        <v>239</v>
      </c>
      <c r="C21" s="53" t="s">
        <v>52</v>
      </c>
      <c r="D21" s="53" t="s">
        <v>240</v>
      </c>
      <c r="E21" s="55" t="s">
        <v>106</v>
      </c>
      <c r="F21" s="53" t="s">
        <v>241</v>
      </c>
      <c r="G21" s="53" t="s">
        <v>242</v>
      </c>
      <c r="H21" s="59" t="s">
        <v>56</v>
      </c>
      <c r="I21" s="61" t="s">
        <v>108</v>
      </c>
      <c r="J21" s="55" t="s">
        <v>187</v>
      </c>
      <c r="K21" s="75" t="s">
        <v>243</v>
      </c>
      <c r="L21" s="60" t="s">
        <v>30</v>
      </c>
      <c r="M21" s="75" t="s">
        <v>244</v>
      </c>
      <c r="N21" s="75" t="s">
        <v>245</v>
      </c>
      <c r="O21" s="75" t="s">
        <v>246</v>
      </c>
      <c r="P21" s="75"/>
      <c r="Q21" s="75" t="s">
        <v>247</v>
      </c>
      <c r="R21" s="94" t="s">
        <v>64</v>
      </c>
      <c r="S21" s="46" t="s">
        <v>248</v>
      </c>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row>
    <row r="22" s="37" customFormat="1" ht="68.55" spans="1:46">
      <c r="A22" s="57"/>
      <c r="B22" s="58" t="s">
        <v>249</v>
      </c>
      <c r="C22" s="53" t="s">
        <v>52</v>
      </c>
      <c r="D22" s="53" t="s">
        <v>240</v>
      </c>
      <c r="E22" s="55" t="s">
        <v>106</v>
      </c>
      <c r="F22" s="53" t="s">
        <v>250</v>
      </c>
      <c r="G22" s="53" t="s">
        <v>242</v>
      </c>
      <c r="H22" s="59" t="s">
        <v>251</v>
      </c>
      <c r="I22" s="61" t="s">
        <v>108</v>
      </c>
      <c r="J22" s="60" t="s">
        <v>252</v>
      </c>
      <c r="K22" s="80" t="s">
        <v>253</v>
      </c>
      <c r="L22" s="80" t="s">
        <v>30</v>
      </c>
      <c r="M22" s="80" t="s">
        <v>254</v>
      </c>
      <c r="N22" s="80" t="s">
        <v>212</v>
      </c>
      <c r="O22" s="53" t="s">
        <v>255</v>
      </c>
      <c r="P22" s="75" t="s">
        <v>256</v>
      </c>
      <c r="Q22" s="75" t="s">
        <v>257</v>
      </c>
      <c r="R22" s="95" t="s">
        <v>258</v>
      </c>
      <c r="S22" s="75"/>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row>
    <row r="23" s="37" customFormat="1" ht="109.7" spans="1:46">
      <c r="A23" s="68" t="s">
        <v>259</v>
      </c>
      <c r="B23" s="58" t="s">
        <v>260</v>
      </c>
      <c r="C23" s="53" t="s">
        <v>52</v>
      </c>
      <c r="D23" s="53" t="s">
        <v>261</v>
      </c>
      <c r="E23" s="55" t="s">
        <v>262</v>
      </c>
      <c r="F23" s="53" t="s">
        <v>263</v>
      </c>
      <c r="G23" s="53" t="s">
        <v>264</v>
      </c>
      <c r="H23" s="59" t="s">
        <v>97</v>
      </c>
      <c r="I23" s="61" t="s">
        <v>108</v>
      </c>
      <c r="J23" s="60" t="s">
        <v>220</v>
      </c>
      <c r="K23" s="60" t="s">
        <v>265</v>
      </c>
      <c r="L23" s="60" t="s">
        <v>266</v>
      </c>
      <c r="M23" s="60" t="s">
        <v>267</v>
      </c>
      <c r="N23" s="60" t="s">
        <v>268</v>
      </c>
      <c r="O23" s="53" t="s">
        <v>269</v>
      </c>
      <c r="P23" s="75" t="s">
        <v>270</v>
      </c>
      <c r="Q23" s="75" t="s">
        <v>271</v>
      </c>
      <c r="R23" s="95" t="s">
        <v>272</v>
      </c>
      <c r="S23" s="93"/>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row>
    <row r="24" s="37" customFormat="1" ht="123.45" spans="1:46">
      <c r="A24" s="57" t="s">
        <v>273</v>
      </c>
      <c r="B24" s="58" t="s">
        <v>274</v>
      </c>
      <c r="C24" s="53" t="s">
        <v>52</v>
      </c>
      <c r="D24" s="53" t="s">
        <v>275</v>
      </c>
      <c r="E24" s="69" t="s">
        <v>24</v>
      </c>
      <c r="F24" s="53" t="s">
        <v>276</v>
      </c>
      <c r="G24" s="60" t="s">
        <v>71</v>
      </c>
      <c r="H24" s="56" t="s">
        <v>97</v>
      </c>
      <c r="I24" s="61" t="s">
        <v>108</v>
      </c>
      <c r="J24" s="60" t="s">
        <v>220</v>
      </c>
      <c r="K24" s="60" t="s">
        <v>30</v>
      </c>
      <c r="L24" s="60" t="s">
        <v>221</v>
      </c>
      <c r="M24" s="60" t="s">
        <v>267</v>
      </c>
      <c r="N24" s="80" t="s">
        <v>212</v>
      </c>
      <c r="O24" s="53" t="s">
        <v>277</v>
      </c>
      <c r="P24" s="75" t="s">
        <v>278</v>
      </c>
      <c r="Q24" s="75" t="s">
        <v>279</v>
      </c>
      <c r="R24" s="94" t="s">
        <v>30</v>
      </c>
      <c r="S24" s="93" t="s">
        <v>280</v>
      </c>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row>
    <row r="25" s="37" customFormat="1" ht="68.55" spans="1:46">
      <c r="A25" s="57" t="s">
        <v>281</v>
      </c>
      <c r="B25" s="58" t="s">
        <v>282</v>
      </c>
      <c r="C25" s="53" t="s">
        <v>52</v>
      </c>
      <c r="D25" s="53" t="s">
        <v>217</v>
      </c>
      <c r="E25" s="69" t="s">
        <v>106</v>
      </c>
      <c r="F25" s="53" t="s">
        <v>283</v>
      </c>
      <c r="G25" s="53" t="s">
        <v>284</v>
      </c>
      <c r="H25" s="56" t="s">
        <v>251</v>
      </c>
      <c r="I25" s="53" t="s">
        <v>108</v>
      </c>
      <c r="J25" s="55" t="s">
        <v>187</v>
      </c>
      <c r="K25" s="60" t="s">
        <v>285</v>
      </c>
      <c r="L25" s="60" t="s">
        <v>30</v>
      </c>
      <c r="M25" s="60" t="s">
        <v>286</v>
      </c>
      <c r="N25" s="60" t="s">
        <v>287</v>
      </c>
      <c r="O25" s="60" t="s">
        <v>288</v>
      </c>
      <c r="P25" s="75" t="s">
        <v>102</v>
      </c>
      <c r="Q25" s="75" t="s">
        <v>289</v>
      </c>
      <c r="R25" s="94" t="s">
        <v>64</v>
      </c>
      <c r="S25" s="101" t="s">
        <v>290</v>
      </c>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row>
    <row r="26" s="37" customFormat="1" ht="54.85" spans="1:46">
      <c r="A26" s="57" t="s">
        <v>291</v>
      </c>
      <c r="B26" s="58" t="s">
        <v>292</v>
      </c>
      <c r="C26" s="53" t="s">
        <v>293</v>
      </c>
      <c r="D26" s="53" t="s">
        <v>294</v>
      </c>
      <c r="E26" s="55" t="s">
        <v>106</v>
      </c>
      <c r="F26" s="53" t="s">
        <v>295</v>
      </c>
      <c r="G26" s="53" t="s">
        <v>123</v>
      </c>
      <c r="H26" s="59" t="s">
        <v>97</v>
      </c>
      <c r="I26" s="53" t="s">
        <v>296</v>
      </c>
      <c r="J26" s="55" t="s">
        <v>187</v>
      </c>
      <c r="K26" s="75" t="s">
        <v>110</v>
      </c>
      <c r="L26" s="60" t="s">
        <v>30</v>
      </c>
      <c r="M26" s="75" t="s">
        <v>88</v>
      </c>
      <c r="N26" s="75" t="s">
        <v>33</v>
      </c>
      <c r="O26" s="75" t="s">
        <v>297</v>
      </c>
      <c r="P26" s="75" t="s">
        <v>298</v>
      </c>
      <c r="Q26" s="75" t="s">
        <v>299</v>
      </c>
      <c r="R26" s="94" t="s">
        <v>64</v>
      </c>
      <c r="S26" s="93" t="s">
        <v>300</v>
      </c>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row>
    <row r="27" s="37" customFormat="1" ht="96" spans="1:46">
      <c r="A27" s="57"/>
      <c r="B27" s="58" t="s">
        <v>301</v>
      </c>
      <c r="C27" s="53" t="s">
        <v>302</v>
      </c>
      <c r="D27" s="53" t="s">
        <v>303</v>
      </c>
      <c r="E27" s="55" t="s">
        <v>106</v>
      </c>
      <c r="F27" s="53" t="s">
        <v>304</v>
      </c>
      <c r="G27" s="60" t="s">
        <v>305</v>
      </c>
      <c r="H27" s="59" t="s">
        <v>251</v>
      </c>
      <c r="I27" s="53" t="s">
        <v>306</v>
      </c>
      <c r="J27" s="55" t="s">
        <v>307</v>
      </c>
      <c r="K27" s="75" t="s">
        <v>74</v>
      </c>
      <c r="L27" s="60" t="s">
        <v>308</v>
      </c>
      <c r="M27" s="60" t="s">
        <v>112</v>
      </c>
      <c r="N27" s="60" t="s">
        <v>113</v>
      </c>
      <c r="O27" s="75" t="s">
        <v>309</v>
      </c>
      <c r="P27" s="75" t="s">
        <v>310</v>
      </c>
      <c r="Q27" s="75" t="s">
        <v>311</v>
      </c>
      <c r="R27" s="94" t="s">
        <v>64</v>
      </c>
      <c r="S27" s="102" t="s">
        <v>312</v>
      </c>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row>
    <row r="28" s="37" customFormat="1" ht="68.55" spans="1:46">
      <c r="A28" s="57" t="s">
        <v>313</v>
      </c>
      <c r="B28" s="58" t="s">
        <v>314</v>
      </c>
      <c r="C28" s="53" t="s">
        <v>52</v>
      </c>
      <c r="D28" s="53" t="s">
        <v>68</v>
      </c>
      <c r="E28" s="55" t="s">
        <v>106</v>
      </c>
      <c r="F28" s="53" t="s">
        <v>315</v>
      </c>
      <c r="G28" s="53" t="s">
        <v>316</v>
      </c>
      <c r="H28" s="59" t="s">
        <v>97</v>
      </c>
      <c r="I28" s="53" t="s">
        <v>317</v>
      </c>
      <c r="J28" s="55" t="s">
        <v>318</v>
      </c>
      <c r="K28" s="60" t="s">
        <v>30</v>
      </c>
      <c r="L28" s="60" t="s">
        <v>30</v>
      </c>
      <c r="M28" s="60" t="s">
        <v>319</v>
      </c>
      <c r="N28" s="75" t="s">
        <v>320</v>
      </c>
      <c r="O28" s="75" t="s">
        <v>321</v>
      </c>
      <c r="P28" s="75" t="s">
        <v>322</v>
      </c>
      <c r="Q28" s="75" t="s">
        <v>323</v>
      </c>
      <c r="R28" s="94" t="s">
        <v>64</v>
      </c>
      <c r="S28" s="102" t="s">
        <v>324</v>
      </c>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row>
    <row r="29" s="37" customFormat="1" ht="54.85" spans="1:46">
      <c r="A29" s="57"/>
      <c r="B29" s="58" t="s">
        <v>325</v>
      </c>
      <c r="C29" s="53" t="s">
        <v>52</v>
      </c>
      <c r="D29" s="53" t="s">
        <v>68</v>
      </c>
      <c r="E29" s="55" t="s">
        <v>197</v>
      </c>
      <c r="F29" s="53" t="s">
        <v>326</v>
      </c>
      <c r="G29" s="44" t="s">
        <v>327</v>
      </c>
      <c r="H29" s="59" t="s">
        <v>27</v>
      </c>
      <c r="I29" s="53" t="s">
        <v>108</v>
      </c>
      <c r="J29" s="60" t="s">
        <v>187</v>
      </c>
      <c r="K29" s="75" t="s">
        <v>328</v>
      </c>
      <c r="L29" s="60" t="s">
        <v>148</v>
      </c>
      <c r="M29" s="75" t="s">
        <v>112</v>
      </c>
      <c r="N29" s="75" t="s">
        <v>329</v>
      </c>
      <c r="O29" s="75" t="s">
        <v>330</v>
      </c>
      <c r="P29" s="75" t="s">
        <v>102</v>
      </c>
      <c r="Q29" s="75" t="s">
        <v>331</v>
      </c>
      <c r="R29" s="94" t="s">
        <v>64</v>
      </c>
      <c r="S29" s="93" t="s">
        <v>332</v>
      </c>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row>
    <row r="30" s="37" customFormat="1" ht="68.55" spans="1:46">
      <c r="A30" s="70" t="s">
        <v>333</v>
      </c>
      <c r="B30" s="58" t="s">
        <v>334</v>
      </c>
      <c r="C30" s="53" t="s">
        <v>52</v>
      </c>
      <c r="D30" s="53" t="s">
        <v>335</v>
      </c>
      <c r="E30" s="59" t="s">
        <v>30</v>
      </c>
      <c r="F30" s="53" t="s">
        <v>336</v>
      </c>
      <c r="G30" s="60" t="s">
        <v>337</v>
      </c>
      <c r="H30" s="71" t="s">
        <v>56</v>
      </c>
      <c r="I30" s="60" t="s">
        <v>30</v>
      </c>
      <c r="J30" s="60" t="s">
        <v>109</v>
      </c>
      <c r="K30" s="60" t="s">
        <v>338</v>
      </c>
      <c r="L30" s="60" t="s">
        <v>148</v>
      </c>
      <c r="M30" s="60" t="s">
        <v>30</v>
      </c>
      <c r="N30" s="60" t="s">
        <v>113</v>
      </c>
      <c r="O30" s="53" t="s">
        <v>339</v>
      </c>
      <c r="P30" s="53" t="s">
        <v>102</v>
      </c>
      <c r="Q30" s="53" t="s">
        <v>340</v>
      </c>
      <c r="R30" s="94" t="s">
        <v>64</v>
      </c>
      <c r="S30" s="93" t="s">
        <v>341</v>
      </c>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row>
    <row r="31" s="37" customFormat="1" ht="96" spans="1:46">
      <c r="A31" s="72"/>
      <c r="B31" s="58" t="s">
        <v>342</v>
      </c>
      <c r="C31" s="53" t="s">
        <v>343</v>
      </c>
      <c r="D31" s="53" t="s">
        <v>68</v>
      </c>
      <c r="E31" s="55" t="s">
        <v>197</v>
      </c>
      <c r="F31" s="53" t="s">
        <v>344</v>
      </c>
      <c r="G31" s="60" t="s">
        <v>305</v>
      </c>
      <c r="H31" s="59" t="s">
        <v>97</v>
      </c>
      <c r="I31" s="53" t="s">
        <v>317</v>
      </c>
      <c r="J31" s="55" t="s">
        <v>345</v>
      </c>
      <c r="K31" s="75" t="s">
        <v>328</v>
      </c>
      <c r="L31" s="60" t="s">
        <v>31</v>
      </c>
      <c r="M31" s="80">
        <v>45839</v>
      </c>
      <c r="N31" s="60" t="s">
        <v>113</v>
      </c>
      <c r="O31" s="75" t="s">
        <v>346</v>
      </c>
      <c r="P31" s="75" t="s">
        <v>347</v>
      </c>
      <c r="Q31" s="75" t="s">
        <v>348</v>
      </c>
      <c r="R31" s="94" t="s">
        <v>64</v>
      </c>
      <c r="S31" s="93" t="s">
        <v>349</v>
      </c>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row>
    <row r="32" s="37" customFormat="1" ht="82.3" spans="1:46">
      <c r="A32" s="51"/>
      <c r="B32" s="58" t="s">
        <v>350</v>
      </c>
      <c r="C32" s="53" t="s">
        <v>351</v>
      </c>
      <c r="D32" s="53" t="s">
        <v>68</v>
      </c>
      <c r="E32" s="55" t="s">
        <v>197</v>
      </c>
      <c r="F32" s="53" t="s">
        <v>352</v>
      </c>
      <c r="G32" s="60" t="s">
        <v>30</v>
      </c>
      <c r="H32" s="59" t="s">
        <v>251</v>
      </c>
      <c r="I32" s="53" t="s">
        <v>108</v>
      </c>
      <c r="J32" s="55" t="s">
        <v>353</v>
      </c>
      <c r="K32" s="75" t="s">
        <v>354</v>
      </c>
      <c r="L32" s="60" t="s">
        <v>308</v>
      </c>
      <c r="M32" s="60" t="s">
        <v>355</v>
      </c>
      <c r="N32" s="75" t="s">
        <v>33</v>
      </c>
      <c r="O32" s="75" t="s">
        <v>356</v>
      </c>
      <c r="P32" s="75" t="s">
        <v>357</v>
      </c>
      <c r="Q32" s="75" t="s">
        <v>358</v>
      </c>
      <c r="R32" s="94" t="s">
        <v>359</v>
      </c>
      <c r="S32" s="93" t="s">
        <v>360</v>
      </c>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row>
    <row r="33" s="37" customFormat="1" ht="109.7" spans="1:46">
      <c r="A33" s="57" t="s">
        <v>361</v>
      </c>
      <c r="B33" s="58" t="s">
        <v>362</v>
      </c>
      <c r="C33" s="53" t="s">
        <v>363</v>
      </c>
      <c r="D33" s="53" t="s">
        <v>364</v>
      </c>
      <c r="E33" s="55" t="s">
        <v>106</v>
      </c>
      <c r="F33" s="53" t="s">
        <v>365</v>
      </c>
      <c r="G33" s="53" t="s">
        <v>366</v>
      </c>
      <c r="H33" s="73" t="s">
        <v>97</v>
      </c>
      <c r="I33" s="55" t="s">
        <v>30</v>
      </c>
      <c r="J33" s="55" t="s">
        <v>187</v>
      </c>
      <c r="K33" s="75" t="s">
        <v>87</v>
      </c>
      <c r="L33" s="60" t="s">
        <v>148</v>
      </c>
      <c r="M33" s="80">
        <v>45841</v>
      </c>
      <c r="N33" s="75" t="s">
        <v>113</v>
      </c>
      <c r="O33" s="75" t="s">
        <v>367</v>
      </c>
      <c r="P33" s="75" t="s">
        <v>368</v>
      </c>
      <c r="Q33" s="75" t="s">
        <v>369</v>
      </c>
      <c r="R33" s="94" t="s">
        <v>64</v>
      </c>
      <c r="S33" s="93" t="s">
        <v>370</v>
      </c>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row>
    <row r="34" s="37" customFormat="1" ht="144" customHeight="1" spans="1:46">
      <c r="A34" s="57"/>
      <c r="B34" s="58" t="s">
        <v>371</v>
      </c>
      <c r="C34" s="53" t="s">
        <v>372</v>
      </c>
      <c r="D34" s="53" t="s">
        <v>68</v>
      </c>
      <c r="E34" s="59" t="s">
        <v>106</v>
      </c>
      <c r="F34" s="53" t="s">
        <v>373</v>
      </c>
      <c r="G34" s="53" t="s">
        <v>96</v>
      </c>
      <c r="H34" s="56" t="s">
        <v>97</v>
      </c>
      <c r="I34" s="53" t="s">
        <v>108</v>
      </c>
      <c r="J34" s="55" t="s">
        <v>147</v>
      </c>
      <c r="K34" s="60" t="s">
        <v>110</v>
      </c>
      <c r="L34" s="60" t="s">
        <v>308</v>
      </c>
      <c r="M34" s="60" t="s">
        <v>374</v>
      </c>
      <c r="N34" s="60" t="s">
        <v>113</v>
      </c>
      <c r="O34" s="53" t="s">
        <v>375</v>
      </c>
      <c r="P34" s="53" t="s">
        <v>376</v>
      </c>
      <c r="Q34" s="53" t="s">
        <v>377</v>
      </c>
      <c r="R34" s="94" t="s">
        <v>378</v>
      </c>
      <c r="S34" s="46" t="s">
        <v>379</v>
      </c>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row>
    <row r="35" s="37" customFormat="1" ht="96" spans="1:46">
      <c r="A35" s="57" t="s">
        <v>380</v>
      </c>
      <c r="B35" s="58" t="s">
        <v>381</v>
      </c>
      <c r="C35" s="61" t="s">
        <v>52</v>
      </c>
      <c r="D35" s="53" t="s">
        <v>68</v>
      </c>
      <c r="E35" s="59" t="s">
        <v>106</v>
      </c>
      <c r="F35" s="53" t="s">
        <v>382</v>
      </c>
      <c r="G35" s="53" t="s">
        <v>383</v>
      </c>
      <c r="H35" s="59" t="s">
        <v>56</v>
      </c>
      <c r="I35" s="53" t="s">
        <v>72</v>
      </c>
      <c r="J35" s="55" t="s">
        <v>384</v>
      </c>
      <c r="K35" s="75" t="s">
        <v>87</v>
      </c>
      <c r="L35" s="60" t="s">
        <v>30</v>
      </c>
      <c r="M35" s="75" t="s">
        <v>319</v>
      </c>
      <c r="N35" s="75" t="s">
        <v>33</v>
      </c>
      <c r="O35" s="75" t="s">
        <v>385</v>
      </c>
      <c r="P35" s="75" t="s">
        <v>386</v>
      </c>
      <c r="Q35" s="75" t="s">
        <v>387</v>
      </c>
      <c r="R35" s="94" t="s">
        <v>64</v>
      </c>
      <c r="S35" s="46"/>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row>
    <row r="36" s="37" customFormat="1" ht="108" customHeight="1" spans="1:46">
      <c r="A36" s="57"/>
      <c r="B36" s="58" t="s">
        <v>388</v>
      </c>
      <c r="C36" s="53" t="s">
        <v>389</v>
      </c>
      <c r="D36" s="53" t="s">
        <v>68</v>
      </c>
      <c r="E36" s="55" t="s">
        <v>106</v>
      </c>
      <c r="F36" s="74" t="s">
        <v>390</v>
      </c>
      <c r="G36" s="60" t="s">
        <v>96</v>
      </c>
      <c r="H36" s="59" t="s">
        <v>97</v>
      </c>
      <c r="I36" s="60" t="s">
        <v>108</v>
      </c>
      <c r="J36" s="55" t="s">
        <v>187</v>
      </c>
      <c r="K36" s="75" t="s">
        <v>158</v>
      </c>
      <c r="L36" s="80">
        <v>45834</v>
      </c>
      <c r="M36" s="75" t="s">
        <v>391</v>
      </c>
      <c r="N36" s="75" t="s">
        <v>113</v>
      </c>
      <c r="O36" s="75" t="s">
        <v>392</v>
      </c>
      <c r="P36" s="75" t="s">
        <v>393</v>
      </c>
      <c r="Q36" s="75" t="s">
        <v>394</v>
      </c>
      <c r="R36" s="94" t="s">
        <v>64</v>
      </c>
      <c r="S36" s="93" t="s">
        <v>395</v>
      </c>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row>
    <row r="37" s="37" customFormat="1" ht="68.55" spans="1:46">
      <c r="A37" s="57" t="s">
        <v>396</v>
      </c>
      <c r="B37" s="58" t="s">
        <v>397</v>
      </c>
      <c r="C37" s="53" t="s">
        <v>398</v>
      </c>
      <c r="D37" s="53" t="s">
        <v>399</v>
      </c>
      <c r="E37" s="60" t="s">
        <v>69</v>
      </c>
      <c r="F37" s="53" t="s">
        <v>400</v>
      </c>
      <c r="G37" s="60" t="s">
        <v>96</v>
      </c>
      <c r="H37" s="56" t="s">
        <v>56</v>
      </c>
      <c r="I37" s="60" t="s">
        <v>30</v>
      </c>
      <c r="J37" s="55" t="s">
        <v>401</v>
      </c>
      <c r="K37" s="60" t="s">
        <v>87</v>
      </c>
      <c r="L37" s="80">
        <v>45834</v>
      </c>
      <c r="M37" s="80">
        <v>45838</v>
      </c>
      <c r="N37" s="75" t="s">
        <v>402</v>
      </c>
      <c r="O37" s="53" t="s">
        <v>403</v>
      </c>
      <c r="P37" s="53" t="s">
        <v>404</v>
      </c>
      <c r="Q37" s="53" t="s">
        <v>405</v>
      </c>
      <c r="R37" s="94" t="s">
        <v>64</v>
      </c>
      <c r="S37" s="46" t="s">
        <v>406</v>
      </c>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row>
    <row r="38" s="37" customFormat="1" ht="82.3" spans="1:46">
      <c r="A38" s="57" t="s">
        <v>407</v>
      </c>
      <c r="B38" s="58" t="s">
        <v>408</v>
      </c>
      <c r="C38" s="53" t="s">
        <v>409</v>
      </c>
      <c r="D38" s="53" t="s">
        <v>410</v>
      </c>
      <c r="E38" s="55" t="s">
        <v>106</v>
      </c>
      <c r="F38" s="53" t="s">
        <v>411</v>
      </c>
      <c r="G38" s="53" t="s">
        <v>412</v>
      </c>
      <c r="H38" s="56" t="s">
        <v>97</v>
      </c>
      <c r="I38" s="60" t="s">
        <v>413</v>
      </c>
      <c r="J38" s="55" t="s">
        <v>187</v>
      </c>
      <c r="K38" s="75" t="s">
        <v>414</v>
      </c>
      <c r="L38" s="60" t="s">
        <v>30</v>
      </c>
      <c r="M38" s="75" t="s">
        <v>415</v>
      </c>
      <c r="N38" s="75" t="s">
        <v>287</v>
      </c>
      <c r="O38" s="60" t="s">
        <v>416</v>
      </c>
      <c r="P38" s="75" t="s">
        <v>417</v>
      </c>
      <c r="Q38" s="75" t="s">
        <v>418</v>
      </c>
      <c r="R38" s="95" t="s">
        <v>30</v>
      </c>
      <c r="S38" s="46" t="s">
        <v>419</v>
      </c>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row>
    <row r="39" s="37" customFormat="1" ht="123.45" spans="1:46">
      <c r="A39" s="57"/>
      <c r="B39" s="58" t="s">
        <v>420</v>
      </c>
      <c r="C39" s="53" t="s">
        <v>421</v>
      </c>
      <c r="D39" s="53" t="s">
        <v>422</v>
      </c>
      <c r="E39" s="55" t="s">
        <v>423</v>
      </c>
      <c r="F39" s="53" t="s">
        <v>424</v>
      </c>
      <c r="G39" s="60" t="s">
        <v>96</v>
      </c>
      <c r="H39" s="56" t="s">
        <v>56</v>
      </c>
      <c r="I39" s="60" t="s">
        <v>108</v>
      </c>
      <c r="J39" s="55" t="s">
        <v>187</v>
      </c>
      <c r="K39" s="75" t="s">
        <v>425</v>
      </c>
      <c r="L39" s="60" t="s">
        <v>148</v>
      </c>
      <c r="M39" s="75" t="s">
        <v>319</v>
      </c>
      <c r="N39" s="75" t="s">
        <v>113</v>
      </c>
      <c r="O39" s="75" t="s">
        <v>426</v>
      </c>
      <c r="P39" s="75" t="s">
        <v>427</v>
      </c>
      <c r="Q39" s="75" t="s">
        <v>428</v>
      </c>
      <c r="R39" s="94" t="s">
        <v>49</v>
      </c>
      <c r="S39" s="93" t="s">
        <v>429</v>
      </c>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row>
    <row r="40" s="37" customFormat="1" ht="54.85" spans="1:46">
      <c r="A40" s="57"/>
      <c r="B40" s="58" t="s">
        <v>430</v>
      </c>
      <c r="C40" s="53" t="s">
        <v>431</v>
      </c>
      <c r="D40" s="53" t="s">
        <v>432</v>
      </c>
      <c r="E40" s="55" t="s">
        <v>106</v>
      </c>
      <c r="F40" s="60" t="s">
        <v>433</v>
      </c>
      <c r="G40" s="60" t="s">
        <v>96</v>
      </c>
      <c r="H40" s="59" t="s">
        <v>97</v>
      </c>
      <c r="I40" s="55" t="s">
        <v>30</v>
      </c>
      <c r="J40" s="55" t="s">
        <v>434</v>
      </c>
      <c r="K40" s="75" t="s">
        <v>435</v>
      </c>
      <c r="L40" s="60" t="s">
        <v>148</v>
      </c>
      <c r="M40" s="75" t="s">
        <v>88</v>
      </c>
      <c r="N40" s="75" t="s">
        <v>113</v>
      </c>
      <c r="O40" s="75" t="s">
        <v>436</v>
      </c>
      <c r="P40" s="75" t="s">
        <v>368</v>
      </c>
      <c r="Q40" s="75" t="s">
        <v>437</v>
      </c>
      <c r="R40" s="94" t="s">
        <v>64</v>
      </c>
      <c r="S40" s="46" t="s">
        <v>438</v>
      </c>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row>
    <row r="41" s="37" customFormat="1" ht="68.55" spans="1:46">
      <c r="A41" s="57" t="s">
        <v>439</v>
      </c>
      <c r="B41" s="58" t="s">
        <v>440</v>
      </c>
      <c r="C41" s="53" t="s">
        <v>52</v>
      </c>
      <c r="D41" s="53" t="s">
        <v>441</v>
      </c>
      <c r="E41" s="55" t="s">
        <v>106</v>
      </c>
      <c r="F41" s="75" t="s">
        <v>442</v>
      </c>
      <c r="G41" s="75" t="s">
        <v>443</v>
      </c>
      <c r="H41" s="59" t="s">
        <v>27</v>
      </c>
      <c r="I41" s="61" t="s">
        <v>108</v>
      </c>
      <c r="J41" s="55" t="s">
        <v>109</v>
      </c>
      <c r="K41" s="75" t="s">
        <v>444</v>
      </c>
      <c r="L41" s="60" t="s">
        <v>30</v>
      </c>
      <c r="M41" s="75" t="s">
        <v>445</v>
      </c>
      <c r="N41" s="75" t="s">
        <v>212</v>
      </c>
      <c r="O41" s="75" t="s">
        <v>446</v>
      </c>
      <c r="P41" s="75" t="s">
        <v>447</v>
      </c>
      <c r="Q41" s="75" t="s">
        <v>448</v>
      </c>
      <c r="R41" s="94" t="s">
        <v>30</v>
      </c>
      <c r="S41" s="93" t="s">
        <v>449</v>
      </c>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row>
    <row r="42" s="37" customFormat="1" spans="1:46">
      <c r="A42" s="39"/>
      <c r="B42" s="39"/>
      <c r="C42" s="40"/>
      <c r="D42" s="41"/>
      <c r="E42" s="42"/>
      <c r="F42" s="41"/>
      <c r="G42" s="41"/>
      <c r="H42" s="43"/>
      <c r="I42" s="40"/>
      <c r="J42" s="42"/>
      <c r="K42" s="44"/>
      <c r="L42" s="45"/>
      <c r="M42" s="44"/>
      <c r="N42" s="44"/>
      <c r="O42" s="37"/>
      <c r="P42" s="44"/>
      <c r="Q42" s="44"/>
      <c r="R42" s="42"/>
      <c r="S42" s="46"/>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row>
    <row r="43" s="37" customFormat="1" spans="1:46">
      <c r="A43" s="39"/>
      <c r="B43" s="39"/>
      <c r="C43" s="40"/>
      <c r="D43" s="41"/>
      <c r="E43" s="42"/>
      <c r="F43" s="41"/>
      <c r="G43" s="41"/>
      <c r="H43" s="43"/>
      <c r="I43" s="40"/>
      <c r="J43" s="42"/>
      <c r="K43" s="44"/>
      <c r="L43" s="45"/>
      <c r="M43" s="44"/>
      <c r="N43" s="44"/>
      <c r="O43" s="37"/>
      <c r="P43" s="44"/>
      <c r="Q43" s="44"/>
      <c r="R43" s="42"/>
      <c r="S43" s="46"/>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row>
    <row r="44" s="37" customFormat="1" spans="1:46">
      <c r="A44" s="39"/>
      <c r="B44" s="39"/>
      <c r="C44" s="40"/>
      <c r="D44" s="41"/>
      <c r="E44" s="42"/>
      <c r="F44" s="41"/>
      <c r="G44" s="41"/>
      <c r="H44" s="43"/>
      <c r="I44" s="40"/>
      <c r="J44" s="42"/>
      <c r="K44" s="44"/>
      <c r="L44" s="45"/>
      <c r="M44" s="44"/>
      <c r="N44" s="44"/>
      <c r="O44" s="37"/>
      <c r="P44" s="44"/>
      <c r="Q44" s="44"/>
      <c r="R44" s="42"/>
      <c r="S44" s="46"/>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row>
  </sheetData>
  <mergeCells count="12">
    <mergeCell ref="A1:S1"/>
    <mergeCell ref="A3:A10"/>
    <mergeCell ref="A11:A12"/>
    <mergeCell ref="A13:A14"/>
    <mergeCell ref="A17:A20"/>
    <mergeCell ref="A21:A22"/>
    <mergeCell ref="A26:A27"/>
    <mergeCell ref="A28:A29"/>
    <mergeCell ref="A30:A32"/>
    <mergeCell ref="A33:A34"/>
    <mergeCell ref="A35:A36"/>
    <mergeCell ref="A38:A40"/>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H16" sqref="H16"/>
    </sheetView>
  </sheetViews>
  <sheetFormatPr defaultColWidth="9" defaultRowHeight="22" customHeight="1" outlineLevelCol="4"/>
  <cols>
    <col min="1" max="1" width="10.6216216216216" style="23" customWidth="1"/>
    <col min="2" max="3" width="22.2522522522523" style="23" customWidth="1"/>
    <col min="4" max="4" width="16.3783783783784" style="23" customWidth="1"/>
    <col min="5" max="5" width="17.1261261261261" style="25" customWidth="1"/>
    <col min="6" max="16384" width="9" style="23"/>
  </cols>
  <sheetData>
    <row r="1" s="23" customFormat="1" ht="29" customHeight="1" spans="1:5">
      <c r="A1" s="26" t="s">
        <v>450</v>
      </c>
      <c r="B1" s="26"/>
      <c r="C1" s="26"/>
      <c r="D1" s="26"/>
      <c r="E1" s="27"/>
    </row>
    <row r="2" s="24" customFormat="1" customHeight="1" spans="1:5">
      <c r="A2" s="28" t="s">
        <v>451</v>
      </c>
      <c r="B2" s="28" t="s">
        <v>452</v>
      </c>
      <c r="C2" s="28" t="s">
        <v>453</v>
      </c>
      <c r="D2" s="28" t="s">
        <v>454</v>
      </c>
      <c r="E2" s="29" t="s">
        <v>455</v>
      </c>
    </row>
    <row r="3" s="23" customFormat="1" customHeight="1" spans="1:5">
      <c r="A3" s="30">
        <v>1</v>
      </c>
      <c r="B3" s="31" t="s">
        <v>39</v>
      </c>
      <c r="C3" s="30">
        <v>46271</v>
      </c>
      <c r="D3" s="30">
        <v>42553</v>
      </c>
      <c r="E3" s="32">
        <f t="shared" ref="E3:E42" si="0">C3-D3</f>
        <v>3718</v>
      </c>
    </row>
    <row r="4" s="23" customFormat="1" customHeight="1" spans="1:5">
      <c r="A4" s="30">
        <v>2</v>
      </c>
      <c r="B4" s="31" t="s">
        <v>21</v>
      </c>
      <c r="C4" s="30">
        <v>42436</v>
      </c>
      <c r="D4" s="30">
        <v>37009</v>
      </c>
      <c r="E4" s="32">
        <f t="shared" si="0"/>
        <v>5427</v>
      </c>
    </row>
    <row r="5" s="23" customFormat="1" customHeight="1" spans="1:5">
      <c r="A5" s="30">
        <v>3</v>
      </c>
      <c r="B5" s="31" t="s">
        <v>183</v>
      </c>
      <c r="C5" s="30">
        <v>41313</v>
      </c>
      <c r="D5" s="30">
        <v>28841</v>
      </c>
      <c r="E5" s="32">
        <f t="shared" si="0"/>
        <v>12472</v>
      </c>
    </row>
    <row r="6" s="23" customFormat="1" customHeight="1" spans="1:5">
      <c r="A6" s="30">
        <v>4</v>
      </c>
      <c r="B6" s="31" t="s">
        <v>381</v>
      </c>
      <c r="C6" s="30">
        <v>37914</v>
      </c>
      <c r="D6" s="30">
        <v>37846</v>
      </c>
      <c r="E6" s="32">
        <f t="shared" si="0"/>
        <v>68</v>
      </c>
    </row>
    <row r="7" s="23" customFormat="1" customHeight="1" spans="1:5">
      <c r="A7" s="30">
        <v>5</v>
      </c>
      <c r="B7" s="31" t="s">
        <v>133</v>
      </c>
      <c r="C7" s="30">
        <v>35857</v>
      </c>
      <c r="D7" s="30">
        <v>29366</v>
      </c>
      <c r="E7" s="32">
        <f t="shared" si="0"/>
        <v>6491</v>
      </c>
    </row>
    <row r="8" s="23" customFormat="1" customHeight="1" spans="1:5">
      <c r="A8" s="30">
        <v>6</v>
      </c>
      <c r="B8" s="31" t="s">
        <v>362</v>
      </c>
      <c r="C8" s="30">
        <v>35437</v>
      </c>
      <c r="D8" s="30">
        <v>37225</v>
      </c>
      <c r="E8" s="32">
        <f t="shared" si="0"/>
        <v>-1788</v>
      </c>
    </row>
    <row r="9" s="23" customFormat="1" customHeight="1" spans="1:5">
      <c r="A9" s="30">
        <v>7</v>
      </c>
      <c r="B9" s="31" t="s">
        <v>314</v>
      </c>
      <c r="C9" s="30">
        <v>34919</v>
      </c>
      <c r="D9" s="30">
        <v>39539</v>
      </c>
      <c r="E9" s="32">
        <f t="shared" si="0"/>
        <v>-4620</v>
      </c>
    </row>
    <row r="10" s="23" customFormat="1" customHeight="1" spans="1:5">
      <c r="A10" s="30">
        <v>8</v>
      </c>
      <c r="B10" s="31" t="s">
        <v>216</v>
      </c>
      <c r="C10" s="30">
        <v>32450</v>
      </c>
      <c r="D10" s="30">
        <v>29380</v>
      </c>
      <c r="E10" s="32">
        <f t="shared" si="0"/>
        <v>3070</v>
      </c>
    </row>
    <row r="11" s="23" customFormat="1" customHeight="1" spans="1:5">
      <c r="A11" s="30">
        <v>9</v>
      </c>
      <c r="B11" s="31" t="s">
        <v>249</v>
      </c>
      <c r="C11" s="30">
        <v>30327</v>
      </c>
      <c r="D11" s="30">
        <v>31053</v>
      </c>
      <c r="E11" s="32">
        <f t="shared" si="0"/>
        <v>-726</v>
      </c>
    </row>
    <row r="12" s="23" customFormat="1" customHeight="1" spans="1:5">
      <c r="A12" s="30">
        <v>10</v>
      </c>
      <c r="B12" s="31" t="s">
        <v>440</v>
      </c>
      <c r="C12" s="30">
        <v>29535</v>
      </c>
      <c r="D12" s="30">
        <v>19908</v>
      </c>
      <c r="E12" s="32">
        <f t="shared" si="0"/>
        <v>9627</v>
      </c>
    </row>
    <row r="13" s="23" customFormat="1" customHeight="1" spans="1:5">
      <c r="A13" s="30">
        <v>11</v>
      </c>
      <c r="B13" s="31" t="s">
        <v>282</v>
      </c>
      <c r="C13" s="30">
        <v>29123</v>
      </c>
      <c r="D13" s="30">
        <v>29257</v>
      </c>
      <c r="E13" s="32">
        <f t="shared" si="0"/>
        <v>-134</v>
      </c>
    </row>
    <row r="14" s="23" customFormat="1" customHeight="1" spans="1:5">
      <c r="A14" s="30">
        <v>12</v>
      </c>
      <c r="B14" s="31" t="s">
        <v>260</v>
      </c>
      <c r="C14" s="30">
        <v>28894</v>
      </c>
      <c r="D14" s="30">
        <v>35277</v>
      </c>
      <c r="E14" s="32">
        <f t="shared" si="0"/>
        <v>-6383</v>
      </c>
    </row>
    <row r="15" s="23" customFormat="1" customHeight="1" spans="1:5">
      <c r="A15" s="30">
        <v>13</v>
      </c>
      <c r="B15" s="31" t="s">
        <v>195</v>
      </c>
      <c r="C15" s="30">
        <v>28831</v>
      </c>
      <c r="D15" s="30">
        <v>31983</v>
      </c>
      <c r="E15" s="32">
        <f t="shared" si="0"/>
        <v>-3152</v>
      </c>
    </row>
    <row r="16" s="23" customFormat="1" customHeight="1" spans="1:5">
      <c r="A16" s="30">
        <v>14</v>
      </c>
      <c r="B16" s="31" t="s">
        <v>292</v>
      </c>
      <c r="C16" s="30">
        <v>28521</v>
      </c>
      <c r="D16" s="30">
        <v>28692</v>
      </c>
      <c r="E16" s="32">
        <f t="shared" si="0"/>
        <v>-171</v>
      </c>
    </row>
    <row r="17" s="23" customFormat="1" customHeight="1" spans="1:5">
      <c r="A17" s="30">
        <v>15</v>
      </c>
      <c r="B17" s="31" t="s">
        <v>342</v>
      </c>
      <c r="C17" s="30">
        <v>25625</v>
      </c>
      <c r="D17" s="30">
        <v>22954</v>
      </c>
      <c r="E17" s="32">
        <f t="shared" si="0"/>
        <v>2671</v>
      </c>
    </row>
    <row r="18" s="23" customFormat="1" customHeight="1" spans="1:5">
      <c r="A18" s="30">
        <v>16</v>
      </c>
      <c r="B18" s="31" t="s">
        <v>105</v>
      </c>
      <c r="C18" s="30">
        <v>25174</v>
      </c>
      <c r="D18" s="30">
        <v>27211</v>
      </c>
      <c r="E18" s="32">
        <f t="shared" si="0"/>
        <v>-2037</v>
      </c>
    </row>
    <row r="19" s="23" customFormat="1" customHeight="1" spans="1:5">
      <c r="A19" s="30">
        <v>17</v>
      </c>
      <c r="B19" s="31" t="s">
        <v>420</v>
      </c>
      <c r="C19" s="30">
        <v>24727</v>
      </c>
      <c r="D19" s="30">
        <v>20389</v>
      </c>
      <c r="E19" s="32">
        <f t="shared" si="0"/>
        <v>4338</v>
      </c>
    </row>
    <row r="20" s="23" customFormat="1" customHeight="1" spans="1:5">
      <c r="A20" s="30">
        <v>18</v>
      </c>
      <c r="B20" s="31" t="s">
        <v>325</v>
      </c>
      <c r="C20" s="30">
        <v>24617</v>
      </c>
      <c r="D20" s="30">
        <v>28065</v>
      </c>
      <c r="E20" s="32">
        <f t="shared" si="0"/>
        <v>-3448</v>
      </c>
    </row>
    <row r="21" s="23" customFormat="1" customHeight="1" spans="1:5">
      <c r="A21" s="30">
        <v>19</v>
      </c>
      <c r="B21" s="31" t="s">
        <v>408</v>
      </c>
      <c r="C21" s="30">
        <v>24294</v>
      </c>
      <c r="D21" s="30">
        <v>23366</v>
      </c>
      <c r="E21" s="32">
        <f t="shared" si="0"/>
        <v>928</v>
      </c>
    </row>
    <row r="22" s="23" customFormat="1" customHeight="1" spans="1:5">
      <c r="A22" s="30">
        <v>20</v>
      </c>
      <c r="B22" s="31" t="s">
        <v>154</v>
      </c>
      <c r="C22" s="30">
        <v>22213</v>
      </c>
      <c r="D22" s="30">
        <v>10701</v>
      </c>
      <c r="E22" s="32">
        <f t="shared" si="0"/>
        <v>11512</v>
      </c>
    </row>
    <row r="23" s="23" customFormat="1" customHeight="1" spans="1:5">
      <c r="A23" s="30">
        <v>21</v>
      </c>
      <c r="B23" s="31" t="s">
        <v>208</v>
      </c>
      <c r="C23" s="30">
        <v>21185</v>
      </c>
      <c r="D23" s="30">
        <v>22563</v>
      </c>
      <c r="E23" s="32">
        <f t="shared" si="0"/>
        <v>-1378</v>
      </c>
    </row>
    <row r="24" s="23" customFormat="1" customHeight="1" spans="1:5">
      <c r="A24" s="30">
        <v>22</v>
      </c>
      <c r="B24" s="31" t="s">
        <v>274</v>
      </c>
      <c r="C24" s="30">
        <v>21103</v>
      </c>
      <c r="D24" s="30">
        <v>23912</v>
      </c>
      <c r="E24" s="32">
        <f t="shared" si="0"/>
        <v>-2809</v>
      </c>
    </row>
    <row r="25" s="23" customFormat="1" customHeight="1" spans="1:5">
      <c r="A25" s="30">
        <v>23</v>
      </c>
      <c r="B25" s="31" t="s">
        <v>239</v>
      </c>
      <c r="C25" s="30">
        <v>21091</v>
      </c>
      <c r="D25" s="30">
        <v>19469</v>
      </c>
      <c r="E25" s="32">
        <f t="shared" si="0"/>
        <v>1622</v>
      </c>
    </row>
    <row r="26" s="23" customFormat="1" customHeight="1" spans="1:5">
      <c r="A26" s="30">
        <v>24</v>
      </c>
      <c r="B26" s="31" t="s">
        <v>143</v>
      </c>
      <c r="C26" s="30">
        <v>20084</v>
      </c>
      <c r="D26" s="30">
        <v>17574</v>
      </c>
      <c r="E26" s="32">
        <f t="shared" si="0"/>
        <v>2510</v>
      </c>
    </row>
    <row r="27" s="23" customFormat="1" customHeight="1" spans="1:5">
      <c r="A27" s="30">
        <v>25</v>
      </c>
      <c r="B27" s="31" t="s">
        <v>51</v>
      </c>
      <c r="C27" s="30">
        <v>19622</v>
      </c>
      <c r="D27" s="30">
        <v>18644</v>
      </c>
      <c r="E27" s="32">
        <f t="shared" si="0"/>
        <v>978</v>
      </c>
    </row>
    <row r="28" s="23" customFormat="1" customHeight="1" spans="1:5">
      <c r="A28" s="30">
        <v>26</v>
      </c>
      <c r="B28" s="31" t="s">
        <v>93</v>
      </c>
      <c r="C28" s="30">
        <v>19177</v>
      </c>
      <c r="D28" s="30">
        <v>25232</v>
      </c>
      <c r="E28" s="32">
        <f t="shared" si="0"/>
        <v>-6055</v>
      </c>
    </row>
    <row r="29" s="23" customFormat="1" customHeight="1" spans="1:5">
      <c r="A29" s="30">
        <v>27</v>
      </c>
      <c r="B29" s="31" t="s">
        <v>397</v>
      </c>
      <c r="C29" s="30">
        <v>18544</v>
      </c>
      <c r="D29" s="30">
        <v>19649</v>
      </c>
      <c r="E29" s="32">
        <f t="shared" si="0"/>
        <v>-1105</v>
      </c>
    </row>
    <row r="30" s="23" customFormat="1" customHeight="1" spans="1:5">
      <c r="A30" s="30">
        <v>28</v>
      </c>
      <c r="B30" s="31" t="s">
        <v>119</v>
      </c>
      <c r="C30" s="30">
        <v>18379</v>
      </c>
      <c r="D30" s="30">
        <v>20615</v>
      </c>
      <c r="E30" s="32">
        <f t="shared" si="0"/>
        <v>-2236</v>
      </c>
    </row>
    <row r="31" s="23" customFormat="1" customHeight="1" spans="1:5">
      <c r="A31" s="30">
        <v>29</v>
      </c>
      <c r="B31" s="31" t="s">
        <v>371</v>
      </c>
      <c r="C31" s="30">
        <v>18170</v>
      </c>
      <c r="D31" s="30">
        <v>20851</v>
      </c>
      <c r="E31" s="32">
        <f t="shared" si="0"/>
        <v>-2681</v>
      </c>
    </row>
    <row r="32" s="23" customFormat="1" customHeight="1" spans="1:5">
      <c r="A32" s="30">
        <v>30</v>
      </c>
      <c r="B32" s="31" t="s">
        <v>227</v>
      </c>
      <c r="C32" s="30">
        <v>16153</v>
      </c>
      <c r="D32" s="30">
        <v>12765</v>
      </c>
      <c r="E32" s="32">
        <f t="shared" si="0"/>
        <v>3388</v>
      </c>
    </row>
    <row r="33" s="23" customFormat="1" customHeight="1" spans="1:5">
      <c r="A33" s="30">
        <v>31</v>
      </c>
      <c r="B33" s="31" t="s">
        <v>171</v>
      </c>
      <c r="C33" s="30">
        <v>15972</v>
      </c>
      <c r="D33" s="30">
        <v>10632</v>
      </c>
      <c r="E33" s="32">
        <f t="shared" si="0"/>
        <v>5340</v>
      </c>
    </row>
    <row r="34" s="23" customFormat="1" customHeight="1" spans="1:5">
      <c r="A34" s="30">
        <v>32</v>
      </c>
      <c r="B34" s="31" t="s">
        <v>164</v>
      </c>
      <c r="C34" s="30">
        <v>15743</v>
      </c>
      <c r="D34" s="30">
        <v>10706</v>
      </c>
      <c r="E34" s="32">
        <f t="shared" si="0"/>
        <v>5037</v>
      </c>
    </row>
    <row r="35" s="23" customFormat="1" customHeight="1" spans="1:5">
      <c r="A35" s="30">
        <v>33</v>
      </c>
      <c r="B35" s="31" t="s">
        <v>388</v>
      </c>
      <c r="C35" s="30">
        <v>13091</v>
      </c>
      <c r="D35" s="30">
        <v>11697</v>
      </c>
      <c r="E35" s="32">
        <f t="shared" si="0"/>
        <v>1394</v>
      </c>
    </row>
    <row r="36" s="23" customFormat="1" customHeight="1" spans="1:5">
      <c r="A36" s="30">
        <v>34</v>
      </c>
      <c r="B36" s="31" t="s">
        <v>66</v>
      </c>
      <c r="C36" s="30">
        <v>12967</v>
      </c>
      <c r="D36" s="30">
        <v>12379</v>
      </c>
      <c r="E36" s="32">
        <f t="shared" si="0"/>
        <v>588</v>
      </c>
    </row>
    <row r="37" s="23" customFormat="1" customHeight="1" spans="1:5">
      <c r="A37" s="30">
        <v>35</v>
      </c>
      <c r="B37" s="31" t="s">
        <v>80</v>
      </c>
      <c r="C37" s="30">
        <v>11828</v>
      </c>
      <c r="D37" s="30">
        <v>8771</v>
      </c>
      <c r="E37" s="32">
        <f t="shared" si="0"/>
        <v>3057</v>
      </c>
    </row>
    <row r="38" s="23" customFormat="1" customHeight="1" spans="1:5">
      <c r="A38" s="30">
        <v>36</v>
      </c>
      <c r="B38" s="31" t="s">
        <v>301</v>
      </c>
      <c r="C38" s="30">
        <v>11223</v>
      </c>
      <c r="D38" s="30">
        <v>7809</v>
      </c>
      <c r="E38" s="32">
        <f t="shared" si="0"/>
        <v>3414</v>
      </c>
    </row>
    <row r="39" s="23" customFormat="1" customHeight="1" spans="1:5">
      <c r="A39" s="30">
        <v>37</v>
      </c>
      <c r="B39" s="31" t="s">
        <v>334</v>
      </c>
      <c r="C39" s="30">
        <v>10081</v>
      </c>
      <c r="D39" s="30">
        <v>9215</v>
      </c>
      <c r="E39" s="32">
        <f t="shared" si="0"/>
        <v>866</v>
      </c>
    </row>
    <row r="40" s="23" customFormat="1" customHeight="1" spans="1:5">
      <c r="A40" s="30">
        <v>38</v>
      </c>
      <c r="B40" s="31" t="s">
        <v>430</v>
      </c>
      <c r="C40" s="30">
        <v>8674</v>
      </c>
      <c r="D40" s="30">
        <v>7965</v>
      </c>
      <c r="E40" s="32">
        <f t="shared" si="0"/>
        <v>709</v>
      </c>
    </row>
    <row r="41" s="23" customFormat="1" customHeight="1" spans="1:5">
      <c r="A41" s="30">
        <v>39</v>
      </c>
      <c r="B41" s="31" t="s">
        <v>350</v>
      </c>
      <c r="C41" s="30">
        <v>8520</v>
      </c>
      <c r="D41" s="30">
        <v>9508</v>
      </c>
      <c r="E41" s="32">
        <f t="shared" si="0"/>
        <v>-988</v>
      </c>
    </row>
    <row r="42" s="23" customFormat="1" customHeight="1" spans="1:5">
      <c r="A42" s="33" t="s">
        <v>456</v>
      </c>
      <c r="B42" s="34"/>
      <c r="C42" s="30">
        <v>930085</v>
      </c>
      <c r="D42" s="30">
        <v>880571</v>
      </c>
      <c r="E42" s="32">
        <f t="shared" si="0"/>
        <v>49514</v>
      </c>
    </row>
  </sheetData>
  <mergeCells count="2">
    <mergeCell ref="A1:E1"/>
    <mergeCell ref="A42:B42"/>
  </mergeCells>
  <conditionalFormatting sqref="E$1:E$1048576">
    <cfRule type="dataBar" priority="1">
      <dataBar>
        <cfvo type="min"/>
        <cfvo type="max"/>
        <color rgb="FF638EC6"/>
      </dataBar>
      <extLst>
        <ext xmlns:x14="http://schemas.microsoft.com/office/spreadsheetml/2009/9/main" uri="{B025F937-C7B1-47D3-B67F-A62EFF666E3E}">
          <x14:id>{b0d2d445-698b-4aa6-9c04-e4d4b0d4d362}</x14:id>
        </ext>
      </extLst>
    </cfRule>
  </conditionalFormatting>
  <pageMargins left="0.75" right="0.75" top="1" bottom="1" header="0.5" footer="0.5"/>
  <headerFooter/>
  <extLst>
    <ext xmlns:x14="http://schemas.microsoft.com/office/spreadsheetml/2009/9/main" uri="{78C0D931-6437-407d-A8EE-F0AAD7539E65}">
      <x14:conditionalFormattings>
        <x14:conditionalFormatting xmlns:xm="http://schemas.microsoft.com/office/excel/2006/main">
          <x14:cfRule type="dataBar" id="{b0d2d445-698b-4aa6-9c04-e4d4b0d4d362}">
            <x14:dataBar minLength="0" maxLength="100" gradient="0">
              <x14:cfvo type="autoMin"/>
              <x14:cfvo type="autoMax"/>
              <x14:negativeFillColor rgb="FFFF0000"/>
              <x14:axisColor rgb="FF000000"/>
            </x14:dataBar>
          </x14:cfRule>
          <xm:sqref>E$1:E$1048576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F7" sqref="F7"/>
    </sheetView>
  </sheetViews>
  <sheetFormatPr defaultColWidth="9" defaultRowHeight="30" customHeight="1" outlineLevelCol="1"/>
  <cols>
    <col min="1" max="1" width="28.3423423423423" style="15" customWidth="1"/>
    <col min="2" max="2" width="22.5045045045045" style="14" customWidth="1"/>
    <col min="3" max="16384" width="9" style="14"/>
  </cols>
  <sheetData>
    <row r="1" s="14" customFormat="1" customHeight="1" spans="1:2">
      <c r="A1" s="16" t="s">
        <v>2</v>
      </c>
      <c r="B1" s="17" t="s">
        <v>457</v>
      </c>
    </row>
    <row r="2" s="14" customFormat="1" customHeight="1" spans="1:2">
      <c r="A2" s="18" t="s">
        <v>195</v>
      </c>
      <c r="B2" s="19" t="s">
        <v>458</v>
      </c>
    </row>
    <row r="3" s="14" customFormat="1" customHeight="1" spans="1:2">
      <c r="A3" s="18" t="s">
        <v>216</v>
      </c>
      <c r="B3" s="20"/>
    </row>
    <row r="4" s="14" customFormat="1" customHeight="1" spans="1:2">
      <c r="A4" s="18" t="s">
        <v>249</v>
      </c>
      <c r="B4" s="20"/>
    </row>
    <row r="5" s="14" customFormat="1" customHeight="1" spans="1:2">
      <c r="A5" s="18" t="s">
        <v>459</v>
      </c>
      <c r="B5" s="20"/>
    </row>
    <row r="6" s="14" customFormat="1" customHeight="1" spans="1:2">
      <c r="A6" s="18" t="s">
        <v>460</v>
      </c>
      <c r="B6" s="20"/>
    </row>
    <row r="7" s="14" customFormat="1" customHeight="1" spans="1:2">
      <c r="A7" s="18" t="s">
        <v>461</v>
      </c>
      <c r="B7" s="20"/>
    </row>
    <row r="8" s="14" customFormat="1" customHeight="1" spans="1:2">
      <c r="A8" s="18" t="s">
        <v>462</v>
      </c>
      <c r="B8" s="20"/>
    </row>
    <row r="9" s="14" customFormat="1" customHeight="1" spans="1:2">
      <c r="A9" s="18" t="s">
        <v>463</v>
      </c>
      <c r="B9" s="20"/>
    </row>
    <row r="10" s="14" customFormat="1" customHeight="1" spans="1:2">
      <c r="A10" s="18" t="s">
        <v>464</v>
      </c>
      <c r="B10" s="20"/>
    </row>
    <row r="11" s="14" customFormat="1" customHeight="1" spans="1:2">
      <c r="A11" s="18" t="s">
        <v>465</v>
      </c>
      <c r="B11" s="20"/>
    </row>
    <row r="12" customHeight="1" spans="1:2">
      <c r="A12" s="21" t="s">
        <v>466</v>
      </c>
      <c r="B12" s="20"/>
    </row>
    <row r="13" customHeight="1" spans="1:2">
      <c r="A13" s="21" t="s">
        <v>467</v>
      </c>
      <c r="B13" s="22"/>
    </row>
  </sheetData>
  <mergeCells count="1">
    <mergeCell ref="B2:B1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1"/>
  <sheetViews>
    <sheetView workbookViewId="0">
      <selection activeCell="C9" sqref="C9"/>
    </sheetView>
  </sheetViews>
  <sheetFormatPr defaultColWidth="8.61261261261261" defaultRowHeight="13.7" outlineLevelCol="1"/>
  <cols>
    <col min="1" max="1" width="18.0630630630631" style="2" customWidth="1"/>
    <col min="2" max="2" width="118.45045045045" style="2" customWidth="1"/>
    <col min="3" max="16384" width="8.61261261261261" style="2"/>
  </cols>
  <sheetData>
    <row r="1" ht="30" customHeight="1" spans="1:2">
      <c r="A1" s="3" t="s">
        <v>468</v>
      </c>
      <c r="B1" s="4"/>
    </row>
    <row r="2" ht="25" customHeight="1" spans="1:2">
      <c r="A2" s="5" t="s">
        <v>2</v>
      </c>
      <c r="B2" s="6" t="s">
        <v>469</v>
      </c>
    </row>
    <row r="3" ht="109.7" spans="1:2">
      <c r="A3" s="7" t="s">
        <v>21</v>
      </c>
      <c r="B3" s="8" t="s">
        <v>470</v>
      </c>
    </row>
    <row r="4" ht="54.85" spans="1:2">
      <c r="A4" s="9" t="s">
        <v>39</v>
      </c>
      <c r="B4" s="8" t="s">
        <v>471</v>
      </c>
    </row>
    <row r="5" spans="1:2">
      <c r="A5" s="9" t="s">
        <v>51</v>
      </c>
      <c r="B5" s="10" t="s">
        <v>472</v>
      </c>
    </row>
    <row r="6" spans="1:2">
      <c r="A6" s="9" t="s">
        <v>66</v>
      </c>
      <c r="B6" s="10"/>
    </row>
    <row r="7" ht="27.45" spans="1:2">
      <c r="A7" s="9" t="s">
        <v>80</v>
      </c>
      <c r="B7" s="8" t="s">
        <v>473</v>
      </c>
    </row>
    <row r="8" spans="1:2">
      <c r="A8" s="9" t="s">
        <v>93</v>
      </c>
      <c r="B8" s="10"/>
    </row>
    <row r="9" spans="1:2">
      <c r="A9" s="9" t="s">
        <v>105</v>
      </c>
      <c r="B9" s="10"/>
    </row>
    <row r="10" ht="96" spans="1:2">
      <c r="A10" s="9" t="s">
        <v>119</v>
      </c>
      <c r="B10" s="8" t="s">
        <v>474</v>
      </c>
    </row>
    <row r="11" s="1" customFormat="1" ht="54.85" spans="1:2">
      <c r="A11" s="11" t="s">
        <v>133</v>
      </c>
      <c r="B11" s="12" t="s">
        <v>475</v>
      </c>
    </row>
    <row r="12" ht="27.45" spans="1:2">
      <c r="A12" s="9" t="s">
        <v>143</v>
      </c>
      <c r="B12" s="8" t="s">
        <v>476</v>
      </c>
    </row>
    <row r="13" spans="1:2">
      <c r="A13" s="9" t="s">
        <v>154</v>
      </c>
      <c r="B13" s="10"/>
    </row>
    <row r="14" ht="27.45" spans="1:2">
      <c r="A14" s="9" t="s">
        <v>164</v>
      </c>
      <c r="B14" s="8" t="s">
        <v>477</v>
      </c>
    </row>
    <row r="15" spans="1:2">
      <c r="A15" s="13" t="s">
        <v>171</v>
      </c>
      <c r="B15" s="10"/>
    </row>
    <row r="16" ht="41.15" spans="1:2">
      <c r="A16" s="9" t="s">
        <v>183</v>
      </c>
      <c r="B16" s="8" t="s">
        <v>478</v>
      </c>
    </row>
    <row r="17" ht="27.45" spans="1:2">
      <c r="A17" s="9" t="s">
        <v>195</v>
      </c>
      <c r="B17" s="8" t="s">
        <v>479</v>
      </c>
    </row>
    <row r="18" spans="1:2">
      <c r="A18" s="9" t="s">
        <v>208</v>
      </c>
      <c r="B18" s="10" t="s">
        <v>480</v>
      </c>
    </row>
    <row r="19" ht="41.15" spans="1:2">
      <c r="A19" s="9" t="s">
        <v>216</v>
      </c>
      <c r="B19" s="8" t="s">
        <v>481</v>
      </c>
    </row>
    <row r="20" spans="1:2">
      <c r="A20" s="9" t="s">
        <v>227</v>
      </c>
      <c r="B20" s="8" t="s">
        <v>482</v>
      </c>
    </row>
    <row r="21" ht="96" spans="1:2">
      <c r="A21" s="9" t="s">
        <v>239</v>
      </c>
      <c r="B21" s="8" t="s">
        <v>483</v>
      </c>
    </row>
    <row r="22" ht="68.55" spans="1:2">
      <c r="A22" s="9" t="s">
        <v>249</v>
      </c>
      <c r="B22" s="8" t="s">
        <v>484</v>
      </c>
    </row>
    <row r="23" ht="82.3" spans="1:2">
      <c r="A23" s="9" t="s">
        <v>260</v>
      </c>
      <c r="B23" s="8" t="s">
        <v>485</v>
      </c>
    </row>
    <row r="24" ht="123.45" spans="1:2">
      <c r="A24" s="9" t="s">
        <v>274</v>
      </c>
      <c r="B24" s="8" t="s">
        <v>486</v>
      </c>
    </row>
    <row r="25" ht="41.15" spans="1:2">
      <c r="A25" s="9" t="s">
        <v>282</v>
      </c>
      <c r="B25" s="8" t="s">
        <v>487</v>
      </c>
    </row>
    <row r="26" ht="82.3" spans="1:2">
      <c r="A26" s="9" t="s">
        <v>292</v>
      </c>
      <c r="B26" s="8" t="s">
        <v>488</v>
      </c>
    </row>
    <row r="27" ht="41.15" spans="1:2">
      <c r="A27" s="9" t="s">
        <v>301</v>
      </c>
      <c r="B27" s="8" t="s">
        <v>489</v>
      </c>
    </row>
    <row r="28" ht="68.55" spans="1:2">
      <c r="A28" s="9" t="s">
        <v>314</v>
      </c>
      <c r="B28" s="8" t="s">
        <v>490</v>
      </c>
    </row>
    <row r="29" ht="41.15" spans="1:2">
      <c r="A29" s="9" t="s">
        <v>325</v>
      </c>
      <c r="B29" s="8" t="s">
        <v>491</v>
      </c>
    </row>
    <row r="30" ht="68.55" spans="1:2">
      <c r="A30" s="9" t="s">
        <v>334</v>
      </c>
      <c r="B30" s="8" t="s">
        <v>492</v>
      </c>
    </row>
    <row r="31" ht="68.55" spans="1:2">
      <c r="A31" s="9" t="s">
        <v>342</v>
      </c>
      <c r="B31" s="8" t="s">
        <v>493</v>
      </c>
    </row>
    <row r="32" ht="54.85" spans="1:2">
      <c r="A32" s="9" t="s">
        <v>350</v>
      </c>
      <c r="B32" s="8" t="s">
        <v>494</v>
      </c>
    </row>
    <row r="33" ht="54.85" spans="1:2">
      <c r="A33" s="9" t="s">
        <v>362</v>
      </c>
      <c r="B33" s="8" t="s">
        <v>495</v>
      </c>
    </row>
    <row r="34" ht="54.85" spans="1:2">
      <c r="A34" s="9" t="s">
        <v>371</v>
      </c>
      <c r="B34" s="8" t="s">
        <v>496</v>
      </c>
    </row>
    <row r="35" ht="27.45" spans="1:2">
      <c r="A35" s="9" t="s">
        <v>381</v>
      </c>
      <c r="B35" s="8" t="s">
        <v>497</v>
      </c>
    </row>
    <row r="36" ht="54.85" spans="1:2">
      <c r="A36" s="9" t="s">
        <v>388</v>
      </c>
      <c r="B36" s="8" t="s">
        <v>498</v>
      </c>
    </row>
    <row r="37" ht="137.15" spans="1:2">
      <c r="A37" s="9" t="s">
        <v>397</v>
      </c>
      <c r="B37" s="8" t="s">
        <v>499</v>
      </c>
    </row>
    <row r="38" ht="54.85" spans="1:2">
      <c r="A38" s="9" t="s">
        <v>408</v>
      </c>
      <c r="B38" s="8" t="s">
        <v>500</v>
      </c>
    </row>
    <row r="39" ht="54.85" spans="1:2">
      <c r="A39" s="9" t="s">
        <v>420</v>
      </c>
      <c r="B39" s="8" t="s">
        <v>501</v>
      </c>
    </row>
    <row r="40" ht="82.3" spans="1:2">
      <c r="A40" s="9" t="s">
        <v>430</v>
      </c>
      <c r="B40" s="8" t="s">
        <v>502</v>
      </c>
    </row>
    <row r="41" spans="1:2">
      <c r="A41" s="9" t="s">
        <v>440</v>
      </c>
      <c r="B41" s="10" t="s">
        <v>503</v>
      </c>
    </row>
  </sheetData>
  <mergeCells count="1">
    <mergeCell ref="A1:B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简章信息汇总</vt:lpstr>
      <vt:lpstr>2024强基计划报名人次</vt:lpstr>
      <vt:lpstr>“复交南”模式</vt:lpstr>
      <vt:lpstr>变化点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石二飞</cp:lastModifiedBy>
  <dcterms:created xsi:type="dcterms:W3CDTF">2024-04-03T08:50:00Z</dcterms:created>
  <dcterms:modified xsi:type="dcterms:W3CDTF">2025-04-24T08:50:21Z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6477A2C1E85440818F5D36DB8479D65A_13</vt:lpwstr>
  </property>
  <property fmtid="{D5CDD505-2E9C-101B-9397-08002B2CF9AE}" pid="3" name="KSOProductBuildVer">
    <vt:lpwstr>2052-12.1.0.20784</vt:lpwstr>
  </property>
</Properties>
</file>